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urtis/Desktop/"/>
    </mc:Choice>
  </mc:AlternateContent>
  <xr:revisionPtr revIDLastSave="0" documentId="13_ncr:1_{4D6E8ED4-056F-6F44-9110-A4B9EFE570FC}" xr6:coauthVersionLast="47" xr6:coauthVersionMax="47" xr10:uidLastSave="{00000000-0000-0000-0000-000000000000}"/>
  <bookViews>
    <workbookView xWindow="0" yWindow="500" windowWidth="40500" windowHeight="22680" xr2:uid="{00000000-000D-0000-FFFF-FFFF00000000}"/>
  </bookViews>
  <sheets>
    <sheet name="Looks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5" i="1" l="1"/>
  <c r="Q25" i="1"/>
  <c r="P25" i="1"/>
  <c r="O25" i="1"/>
  <c r="N25" i="1"/>
  <c r="R17" i="1"/>
  <c r="Q17" i="1"/>
  <c r="P17" i="1"/>
  <c r="O17" i="1"/>
  <c r="N17" i="1"/>
  <c r="R13" i="1"/>
  <c r="Q13" i="1"/>
  <c r="P13" i="1"/>
  <c r="O13" i="1"/>
  <c r="N13" i="1"/>
  <c r="R11" i="1"/>
  <c r="Q11" i="1"/>
  <c r="P11" i="1"/>
  <c r="O11" i="1"/>
  <c r="N11" i="1"/>
  <c r="R37" i="1"/>
  <c r="Q37" i="1"/>
  <c r="P37" i="1"/>
  <c r="O37" i="1"/>
  <c r="N37" i="1"/>
  <c r="R21" i="1"/>
  <c r="Q21" i="1"/>
  <c r="P21" i="1"/>
  <c r="O21" i="1"/>
  <c r="N21" i="1"/>
  <c r="R33" i="1"/>
  <c r="Q33" i="1"/>
  <c r="P33" i="1"/>
  <c r="O33" i="1"/>
  <c r="N33" i="1"/>
  <c r="R40" i="1"/>
  <c r="Q40" i="1"/>
  <c r="P40" i="1"/>
  <c r="O40" i="1"/>
  <c r="N40" i="1"/>
  <c r="R28" i="1"/>
  <c r="Q28" i="1"/>
  <c r="P28" i="1"/>
  <c r="O28" i="1"/>
  <c r="N28" i="1"/>
  <c r="R22" i="1"/>
  <c r="Q22" i="1"/>
  <c r="P22" i="1"/>
  <c r="O22" i="1"/>
  <c r="N22" i="1"/>
  <c r="R16" i="1"/>
  <c r="Q16" i="1"/>
  <c r="P16" i="1"/>
  <c r="O16" i="1"/>
  <c r="N16" i="1"/>
  <c r="R24" i="1"/>
  <c r="Q24" i="1"/>
  <c r="P24" i="1"/>
  <c r="O24" i="1"/>
  <c r="N24" i="1"/>
  <c r="R45" i="1"/>
  <c r="Q45" i="1"/>
  <c r="P45" i="1"/>
  <c r="O45" i="1"/>
  <c r="N45" i="1"/>
  <c r="R43" i="1"/>
  <c r="Q43" i="1"/>
  <c r="P43" i="1"/>
  <c r="O43" i="1"/>
  <c r="N43" i="1"/>
  <c r="R41" i="1"/>
  <c r="Q41" i="1"/>
  <c r="P41" i="1"/>
  <c r="O41" i="1"/>
  <c r="N41" i="1"/>
  <c r="R35" i="1"/>
  <c r="Q35" i="1"/>
  <c r="P35" i="1"/>
  <c r="O35" i="1"/>
  <c r="N35" i="1"/>
  <c r="R19" i="1"/>
  <c r="Q19" i="1"/>
  <c r="P19" i="1"/>
  <c r="O19" i="1"/>
  <c r="N19" i="1"/>
  <c r="R26" i="1"/>
  <c r="Q26" i="1"/>
  <c r="P26" i="1"/>
  <c r="O26" i="1"/>
  <c r="N26" i="1"/>
  <c r="R39" i="1"/>
  <c r="Q39" i="1"/>
  <c r="P39" i="1"/>
  <c r="O39" i="1"/>
  <c r="N39" i="1"/>
  <c r="R44" i="1"/>
  <c r="Q44" i="1"/>
  <c r="P44" i="1"/>
  <c r="O44" i="1"/>
  <c r="N44" i="1"/>
  <c r="R27" i="1"/>
  <c r="Q27" i="1"/>
  <c r="P27" i="1"/>
  <c r="O27" i="1"/>
  <c r="N27" i="1"/>
  <c r="R14" i="1"/>
  <c r="Q14" i="1"/>
  <c r="P14" i="1"/>
  <c r="O14" i="1"/>
  <c r="N14" i="1"/>
  <c r="R23" i="1"/>
  <c r="Q23" i="1"/>
  <c r="P23" i="1"/>
  <c r="O23" i="1"/>
  <c r="N23" i="1"/>
  <c r="R20" i="1"/>
  <c r="Q20" i="1"/>
  <c r="P20" i="1"/>
  <c r="O20" i="1"/>
  <c r="N20" i="1"/>
  <c r="R32" i="1"/>
  <c r="Q32" i="1"/>
  <c r="P32" i="1"/>
  <c r="O32" i="1"/>
  <c r="N32" i="1"/>
  <c r="R34" i="1"/>
  <c r="Q34" i="1"/>
  <c r="P34" i="1"/>
  <c r="O34" i="1"/>
  <c r="N34" i="1"/>
  <c r="R42" i="1"/>
  <c r="Q42" i="1"/>
  <c r="P42" i="1"/>
  <c r="O42" i="1"/>
  <c r="N42" i="1"/>
  <c r="R38" i="1"/>
  <c r="Q38" i="1"/>
  <c r="P38" i="1"/>
  <c r="O38" i="1"/>
  <c r="N38" i="1"/>
  <c r="R31" i="1"/>
  <c r="Q31" i="1"/>
  <c r="P31" i="1"/>
  <c r="O31" i="1"/>
  <c r="N31" i="1"/>
  <c r="R29" i="1"/>
  <c r="Q29" i="1"/>
  <c r="P29" i="1"/>
  <c r="O29" i="1"/>
  <c r="N29" i="1"/>
  <c r="R12" i="1"/>
  <c r="Q12" i="1"/>
  <c r="P12" i="1"/>
  <c r="O12" i="1"/>
  <c r="N12" i="1"/>
  <c r="R30" i="1"/>
  <c r="Q30" i="1"/>
  <c r="P30" i="1"/>
  <c r="O30" i="1"/>
  <c r="N30" i="1"/>
  <c r="R46" i="1"/>
  <c r="Q46" i="1"/>
  <c r="P46" i="1"/>
  <c r="O46" i="1"/>
  <c r="N46" i="1"/>
  <c r="R18" i="1"/>
  <c r="Q18" i="1"/>
  <c r="P18" i="1"/>
  <c r="O18" i="1"/>
  <c r="N18" i="1"/>
  <c r="R36" i="1"/>
  <c r="Q36" i="1"/>
  <c r="P36" i="1"/>
  <c r="O36" i="1"/>
  <c r="N36" i="1"/>
  <c r="R15" i="1"/>
  <c r="Q15" i="1"/>
  <c r="P15" i="1"/>
  <c r="O15" i="1"/>
  <c r="N15" i="1"/>
  <c r="R8" i="1"/>
  <c r="Q8" i="1"/>
  <c r="P8" i="1"/>
  <c r="O8" i="1"/>
  <c r="N8" i="1"/>
  <c r="R9" i="1"/>
  <c r="Q9" i="1"/>
  <c r="P9" i="1"/>
  <c r="O9" i="1"/>
  <c r="N9" i="1"/>
  <c r="R4" i="1"/>
  <c r="Q4" i="1"/>
  <c r="P4" i="1"/>
  <c r="O4" i="1"/>
  <c r="N4" i="1"/>
  <c r="R10" i="1"/>
  <c r="Q10" i="1"/>
  <c r="P10" i="1"/>
  <c r="O10" i="1"/>
  <c r="N10" i="1"/>
  <c r="R7" i="1"/>
  <c r="Q7" i="1"/>
  <c r="P7" i="1"/>
  <c r="O7" i="1"/>
  <c r="N7" i="1"/>
  <c r="R6" i="1"/>
  <c r="Q6" i="1"/>
  <c r="P6" i="1"/>
  <c r="O6" i="1"/>
  <c r="N6" i="1"/>
  <c r="R5" i="1"/>
  <c r="Q5" i="1"/>
  <c r="P5" i="1"/>
  <c r="O5" i="1"/>
  <c r="N5" i="1"/>
  <c r="O3" i="1"/>
  <c r="Q3" i="1"/>
  <c r="P3" i="1"/>
  <c r="R3" i="1"/>
  <c r="N3" i="1"/>
  <c r="K25" i="1"/>
  <c r="K17" i="1"/>
  <c r="K13" i="1"/>
  <c r="K11" i="1"/>
  <c r="K37" i="1"/>
  <c r="K21" i="1"/>
  <c r="K33" i="1"/>
  <c r="K40" i="1"/>
  <c r="K28" i="1"/>
  <c r="K22" i="1"/>
  <c r="K16" i="1"/>
  <c r="K24" i="1"/>
  <c r="K45" i="1"/>
  <c r="K43" i="1"/>
  <c r="K41" i="1"/>
  <c r="K35" i="1"/>
  <c r="K19" i="1"/>
  <c r="K26" i="1"/>
  <c r="K39" i="1"/>
  <c r="K44" i="1"/>
  <c r="K27" i="1"/>
  <c r="K14" i="1"/>
  <c r="K23" i="1"/>
  <c r="K20" i="1"/>
  <c r="K32" i="1"/>
  <c r="K34" i="1"/>
  <c r="K42" i="1"/>
  <c r="K38" i="1"/>
  <c r="K31" i="1"/>
  <c r="K29" i="1"/>
  <c r="K12" i="1"/>
  <c r="K30" i="1"/>
  <c r="K46" i="1"/>
  <c r="K18" i="1"/>
  <c r="K36" i="1"/>
  <c r="K8" i="1"/>
  <c r="K9" i="1"/>
  <c r="K4" i="1"/>
  <c r="K10" i="1"/>
  <c r="K7" i="1"/>
  <c r="K6" i="1"/>
  <c r="K5" i="1"/>
  <c r="K3" i="1"/>
  <c r="L25" i="1"/>
  <c r="L17" i="1"/>
  <c r="L13" i="1"/>
  <c r="L11" i="1"/>
  <c r="L37" i="1"/>
  <c r="L21" i="1"/>
  <c r="L33" i="1"/>
  <c r="L40" i="1"/>
  <c r="L28" i="1"/>
  <c r="L22" i="1"/>
  <c r="L16" i="1"/>
  <c r="L24" i="1"/>
  <c r="L45" i="1"/>
  <c r="L43" i="1"/>
  <c r="L41" i="1"/>
  <c r="L35" i="1"/>
  <c r="L19" i="1"/>
  <c r="L26" i="1"/>
  <c r="L39" i="1"/>
  <c r="L44" i="1"/>
  <c r="L27" i="1"/>
  <c r="L14" i="1"/>
  <c r="L23" i="1"/>
  <c r="L20" i="1"/>
  <c r="L32" i="1"/>
  <c r="L34" i="1"/>
  <c r="L42" i="1"/>
  <c r="L38" i="1"/>
  <c r="L31" i="1"/>
  <c r="L29" i="1"/>
  <c r="L12" i="1"/>
  <c r="L30" i="1"/>
  <c r="L46" i="1"/>
  <c r="L18" i="1"/>
  <c r="L36" i="1"/>
  <c r="L15" i="1"/>
  <c r="L8" i="1"/>
  <c r="L9" i="1"/>
  <c r="L4" i="1"/>
  <c r="L10" i="1"/>
  <c r="L7" i="1"/>
  <c r="L6" i="1"/>
  <c r="L5" i="1"/>
  <c r="L3" i="1"/>
  <c r="M25" i="1"/>
  <c r="M17" i="1"/>
  <c r="M13" i="1"/>
  <c r="M11" i="1"/>
  <c r="M37" i="1"/>
  <c r="M21" i="1"/>
  <c r="M33" i="1"/>
  <c r="M40" i="1"/>
  <c r="M28" i="1"/>
  <c r="M22" i="1"/>
  <c r="M16" i="1"/>
  <c r="M24" i="1"/>
  <c r="M45" i="1"/>
  <c r="M43" i="1"/>
  <c r="M41" i="1"/>
  <c r="M35" i="1"/>
  <c r="M19" i="1"/>
  <c r="M26" i="1"/>
  <c r="M39" i="1"/>
  <c r="M44" i="1"/>
  <c r="M27" i="1"/>
  <c r="M14" i="1"/>
  <c r="M23" i="1"/>
  <c r="M20" i="1"/>
  <c r="M32" i="1"/>
  <c r="M34" i="1"/>
  <c r="M42" i="1"/>
  <c r="M38" i="1"/>
  <c r="M31" i="1"/>
  <c r="M29" i="1"/>
  <c r="M12" i="1"/>
  <c r="M30" i="1"/>
  <c r="M46" i="1"/>
  <c r="M18" i="1"/>
  <c r="M36" i="1"/>
  <c r="M15" i="1"/>
  <c r="M8" i="1"/>
  <c r="M9" i="1"/>
  <c r="M4" i="1"/>
  <c r="M10" i="1"/>
  <c r="M7" i="1"/>
  <c r="M6" i="1"/>
  <c r="M5" i="1"/>
  <c r="M3" i="1"/>
  <c r="S40" i="1" l="1"/>
  <c r="S25" i="1"/>
  <c r="S43" i="1"/>
  <c r="S14" i="1"/>
  <c r="S24" i="1"/>
  <c r="S27" i="1"/>
  <c r="S45" i="1"/>
  <c r="S35" i="1"/>
  <c r="S28" i="1"/>
  <c r="S17" i="1"/>
  <c r="S23" i="1"/>
  <c r="S22" i="1"/>
  <c r="S13" i="1"/>
  <c r="S10" i="1"/>
  <c r="S16" i="1"/>
  <c r="S11" i="1"/>
  <c r="S21" i="1"/>
  <c r="S31" i="1"/>
  <c r="S41" i="1"/>
  <c r="S33" i="1"/>
  <c r="S7" i="1"/>
  <c r="S12" i="1"/>
  <c r="S30" i="1"/>
  <c r="S32" i="1"/>
  <c r="S5" i="1"/>
  <c r="S38" i="1"/>
  <c r="S15" i="1"/>
  <c r="S4" i="1"/>
  <c r="S42" i="1"/>
  <c r="S20" i="1"/>
  <c r="S36" i="1"/>
  <c r="S44" i="1"/>
  <c r="S8" i="1"/>
  <c r="S6" i="1"/>
  <c r="S46" i="1"/>
  <c r="S19" i="1"/>
  <c r="S37" i="1"/>
  <c r="S9" i="1"/>
  <c r="S34" i="1"/>
  <c r="S26" i="1"/>
  <c r="S18" i="1"/>
  <c r="S29" i="1"/>
  <c r="S39" i="1"/>
  <c r="S3" i="1"/>
</calcChain>
</file>

<file path=xl/sharedStrings.xml><?xml version="1.0" encoding="utf-8"?>
<sst xmlns="http://schemas.openxmlformats.org/spreadsheetml/2006/main" count="22" uniqueCount="16">
  <si>
    <t>Car #</t>
  </si>
  <si>
    <t>Craftsmanship</t>
  </si>
  <si>
    <t>Innovation</t>
  </si>
  <si>
    <t>Artistic Appeal</t>
  </si>
  <si>
    <t>Overall</t>
  </si>
  <si>
    <t>Judge</t>
  </si>
  <si>
    <t>Outlaw</t>
  </si>
  <si>
    <t>Total</t>
  </si>
  <si>
    <t>Names</t>
  </si>
  <si>
    <t>Creativity</t>
  </si>
  <si>
    <t>G11</t>
  </si>
  <si>
    <t>Count</t>
  </si>
  <si>
    <t>Num</t>
  </si>
  <si>
    <t>Y</t>
  </si>
  <si>
    <t>Enter Raw Scores Here - Judge Has to Score All the Cars to be counted</t>
  </si>
  <si>
    <t>Enter Just the Car # and the rest will calculate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</si>
</sst>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7"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2:G118" totalsRowShown="0">
  <autoFilter ref="A2:G118" xr:uid="{00000000-0009-0000-0100-000001000000}"/>
  <sortState xmlns:xlrd2="http://schemas.microsoft.com/office/spreadsheetml/2017/richdata2" ref="A3:G112">
    <sortCondition ref="B2:B112"/>
  </sortState>
  <tableColumns count="7">
    <tableColumn id="7" xr3:uid="{00000000-0010-0000-0000-000007000000}" name="Judge"/>
    <tableColumn id="1" xr3:uid="{00000000-0010-0000-0000-000001000000}" name="Car #"/>
    <tableColumn id="2" xr3:uid="{00000000-0010-0000-0000-000002000000}" name="Craftsmanship"/>
    <tableColumn id="3" xr3:uid="{00000000-0010-0000-0000-000003000000}" name="Innovation"/>
    <tableColumn id="4" xr3:uid="{00000000-0010-0000-0000-000004000000}" name="Creativity"/>
    <tableColumn id="5" xr3:uid="{00000000-0010-0000-0000-000005000000}" name="Artistic Appeal"/>
    <tableColumn id="6" xr3:uid="{00000000-0010-0000-0000-000006000000}" name="Overall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1000000}" name="Table7" displayName="Table7" ref="I2:S46" totalsRowShown="0">
  <autoFilter ref="I2:S46" xr:uid="{00000000-0009-0000-0100-000007000000}"/>
  <sortState xmlns:xlrd2="http://schemas.microsoft.com/office/spreadsheetml/2017/richdata2" ref="I3:S46">
    <sortCondition ref="K3:K46"/>
    <sortCondition descending="1" ref="S3:S46"/>
    <sortCondition descending="1" ref="R3:R46"/>
  </sortState>
  <tableColumns count="11">
    <tableColumn id="16" xr3:uid="{00000000-0010-0000-0100-000010000000}" name="Names" dataDxfId="6"/>
    <tableColumn id="1" xr3:uid="{00000000-0010-0000-0100-000001000000}" name="Car #"/>
    <tableColumn id="9" xr3:uid="{06353949-F027-4A42-B386-2E76753D2A0C}" name="Num">
      <calculatedColumnFormula>LEFT(Table7[[#This Row],[Car '#]],1)</calculatedColumnFormula>
    </tableColumn>
    <tableColumn id="17" xr3:uid="{00000000-0010-0000-0100-000011000000}" name="Outlaw">
      <calculatedColumnFormula>IF(LEFT(Table7[[#This Row],[Car '#]],1)="R","y","n")</calculatedColumnFormula>
    </tableColumn>
    <tableColumn id="8" xr3:uid="{8FEA223A-1D43-794D-B8BD-8020B308A575}" name="Count"/>
    <tableColumn id="2" xr3:uid="{00000000-0010-0000-0100-000002000000}" name="Craftsmanship" dataDxfId="5">
      <calculatedColumnFormula>AVERAGEIFS(C$3:C$118,Table1[Car '#],$J3)</calculatedColumnFormula>
    </tableColumn>
    <tableColumn id="3" xr3:uid="{00000000-0010-0000-0100-000003000000}" name="Innovation" dataDxfId="4">
      <calculatedColumnFormula>AVERAGEIFS(D$3:D$118,Table1[Car '#],$J3)</calculatedColumnFormula>
    </tableColumn>
    <tableColumn id="4" xr3:uid="{00000000-0010-0000-0100-000004000000}" name="Creativity" dataDxfId="3">
      <calculatedColumnFormula>AVERAGEIFS(E$3:E$118,Table1[Car '#],$J3)</calculatedColumnFormula>
    </tableColumn>
    <tableColumn id="5" xr3:uid="{00000000-0010-0000-0100-000005000000}" name="Artistic Appeal" dataDxfId="2">
      <calculatedColumnFormula>AVERAGEIFS(F$3:F$118,Table1[Car '#],$J3)</calculatedColumnFormula>
    </tableColumn>
    <tableColumn id="6" xr3:uid="{00000000-0010-0000-0100-000006000000}" name="Overall" dataDxfId="1">
      <calculatedColumnFormula>AVERAGEIFS(G$3:G$118,Table1[Car '#],$J3)</calculatedColumnFormula>
    </tableColumn>
    <tableColumn id="7" xr3:uid="{00000000-0010-0000-0100-000007000000}" name="Total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19"/>
  <sheetViews>
    <sheetView tabSelected="1" zoomScale="120" zoomScaleNormal="120" workbookViewId="0">
      <selection activeCell="J2" sqref="J2"/>
    </sheetView>
  </sheetViews>
  <sheetFormatPr baseColWidth="10" defaultColWidth="8.83203125" defaultRowHeight="15" x14ac:dyDescent="0.2"/>
  <cols>
    <col min="1" max="1" width="8.5" bestFit="1" customWidth="1"/>
    <col min="2" max="2" width="7.5" bestFit="1" customWidth="1"/>
    <col min="3" max="3" width="12.6640625" customWidth="1"/>
    <col min="4" max="4" width="14" customWidth="1"/>
    <col min="5" max="5" width="16.1640625" customWidth="1"/>
    <col min="6" max="6" width="9.5" customWidth="1"/>
    <col min="9" max="9" width="17.6640625" bestFit="1" customWidth="1"/>
    <col min="10" max="10" width="7.5" bestFit="1" customWidth="1"/>
    <col min="11" max="11" width="7.5" customWidth="1"/>
    <col min="12" max="12" width="7.5" bestFit="1" customWidth="1"/>
    <col min="13" max="13" width="8.33203125" bestFit="1" customWidth="1"/>
    <col min="14" max="14" width="14.1640625" bestFit="1" customWidth="1"/>
    <col min="15" max="15" width="16.5" bestFit="1" customWidth="1"/>
    <col min="16" max="16" width="9.6640625" bestFit="1" customWidth="1"/>
  </cols>
  <sheetData>
    <row r="1" spans="1:25" x14ac:dyDescent="0.2">
      <c r="A1" s="3" t="s">
        <v>14</v>
      </c>
      <c r="B1" s="3"/>
      <c r="C1" s="3"/>
      <c r="D1" s="3"/>
      <c r="E1" s="3"/>
      <c r="F1" s="3"/>
      <c r="G1" s="3"/>
      <c r="J1" s="3" t="s">
        <v>15</v>
      </c>
      <c r="K1" s="3"/>
      <c r="L1" s="3"/>
      <c r="M1" s="3"/>
      <c r="N1" s="3"/>
      <c r="O1" s="3"/>
      <c r="P1" s="3"/>
      <c r="Q1" s="3"/>
      <c r="R1" s="3"/>
      <c r="S1" s="3"/>
    </row>
    <row r="2" spans="1:25" x14ac:dyDescent="0.2">
      <c r="A2" t="s">
        <v>5</v>
      </c>
      <c r="B2" t="s">
        <v>0</v>
      </c>
      <c r="C2" t="s">
        <v>1</v>
      </c>
      <c r="D2" t="s">
        <v>2</v>
      </c>
      <c r="E2" t="s">
        <v>9</v>
      </c>
      <c r="F2" t="s">
        <v>3</v>
      </c>
      <c r="G2" t="s">
        <v>4</v>
      </c>
      <c r="I2" t="s">
        <v>8</v>
      </c>
      <c r="J2" t="s">
        <v>0</v>
      </c>
      <c r="K2" t="s">
        <v>12</v>
      </c>
      <c r="L2" t="s">
        <v>6</v>
      </c>
      <c r="M2" t="s">
        <v>11</v>
      </c>
      <c r="N2" t="s">
        <v>1</v>
      </c>
      <c r="O2" t="s">
        <v>2</v>
      </c>
      <c r="P2" t="s">
        <v>9</v>
      </c>
      <c r="Q2" t="s">
        <v>3</v>
      </c>
      <c r="R2" t="s">
        <v>4</v>
      </c>
      <c r="S2" t="s">
        <v>7</v>
      </c>
    </row>
    <row r="3" spans="1:25" x14ac:dyDescent="0.2">
      <c r="I3" s="1"/>
      <c r="K3" t="str">
        <f>LEFT(Table7[[#This Row],[Car '#]],1)</f>
        <v/>
      </c>
      <c r="L3" t="str">
        <f>IF(LEFT(Table7[[#This Row],[Car '#]],1)="R","y","n")</f>
        <v>n</v>
      </c>
      <c r="M3">
        <f>COUNTIFS(Table1[Car '#],Table7[[#This Row],[Car '#]])</f>
        <v>0</v>
      </c>
      <c r="N3" s="1" t="e">
        <f>AVERAGEIFS(C$3:C$118,Table1[Car '#],$J3)</f>
        <v>#DIV/0!</v>
      </c>
      <c r="O3" s="1" t="e">
        <f>AVERAGEIFS(D$3:D$118,Table1[Car '#],$J3)</f>
        <v>#DIV/0!</v>
      </c>
      <c r="P3" s="1" t="e">
        <f>AVERAGEIFS(E$3:E$118,Table1[Car '#],$J3)</f>
        <v>#DIV/0!</v>
      </c>
      <c r="Q3" s="1" t="e">
        <f>AVERAGEIFS(F$3:F$118,Table1[Car '#],$J3)</f>
        <v>#DIV/0!</v>
      </c>
      <c r="R3" s="1" t="e">
        <f>AVERAGEIFS(G$3:G$118,Table1[Car '#],$J3)</f>
        <v>#DIV/0!</v>
      </c>
      <c r="S3" s="1" t="e">
        <f>SUM(Table7[[#This Row],[Craftsmanship]:[Overall]])</f>
        <v>#DIV/0!</v>
      </c>
      <c r="T3" s="1"/>
      <c r="U3" s="1"/>
      <c r="V3" s="1"/>
      <c r="W3" s="1"/>
      <c r="X3" s="1"/>
      <c r="Y3" s="1"/>
    </row>
    <row r="4" spans="1:25" x14ac:dyDescent="0.2">
      <c r="I4" s="1"/>
      <c r="K4" t="str">
        <f>LEFT(Table7[[#This Row],[Car '#]],1)</f>
        <v/>
      </c>
      <c r="L4" t="str">
        <f>IF(LEFT(Table7[[#This Row],[Car '#]],1)="R","y","n")</f>
        <v>n</v>
      </c>
      <c r="M4">
        <f>COUNTIFS(Table1[Car '#],Table7[[#This Row],[Car '#]])</f>
        <v>0</v>
      </c>
      <c r="N4" s="1" t="e">
        <f>AVERAGEIFS(C$3:C$118,Table1[Car '#],$J4)</f>
        <v>#DIV/0!</v>
      </c>
      <c r="O4" s="1" t="e">
        <f>AVERAGEIFS(D$3:D$118,Table1[Car '#],$J4)</f>
        <v>#DIV/0!</v>
      </c>
      <c r="P4" s="1" t="e">
        <f>AVERAGEIFS(E$3:E$118,Table1[Car '#],$J4)</f>
        <v>#DIV/0!</v>
      </c>
      <c r="Q4" s="1" t="e">
        <f>AVERAGEIFS(F$3:F$118,Table1[Car '#],$J4)</f>
        <v>#DIV/0!</v>
      </c>
      <c r="R4" s="1" t="e">
        <f>AVERAGEIFS(G$3:G$118,Table1[Car '#],$J4)</f>
        <v>#DIV/0!</v>
      </c>
      <c r="S4" s="1" t="e">
        <f>SUM(Table7[[#This Row],[Craftsmanship]:[Overall]])</f>
        <v>#DIV/0!</v>
      </c>
      <c r="T4" s="1"/>
      <c r="U4" s="1"/>
      <c r="V4" s="1"/>
      <c r="W4" s="1"/>
      <c r="X4" s="1"/>
      <c r="Y4" s="1"/>
    </row>
    <row r="5" spans="1:25" x14ac:dyDescent="0.2">
      <c r="I5" s="1"/>
      <c r="K5" t="str">
        <f>LEFT(Table7[[#This Row],[Car '#]],1)</f>
        <v/>
      </c>
      <c r="L5" t="str">
        <f>IF(LEFT(Table7[[#This Row],[Car '#]],1)="R","y","n")</f>
        <v>n</v>
      </c>
      <c r="M5">
        <f>COUNTIFS(Table1[Car '#],Table7[[#This Row],[Car '#]])</f>
        <v>0</v>
      </c>
      <c r="N5" s="1" t="e">
        <f>AVERAGEIFS(C$3:C$118,Table1[Car '#],$J5)</f>
        <v>#DIV/0!</v>
      </c>
      <c r="O5" s="1" t="e">
        <f>AVERAGEIFS(D$3:D$118,Table1[Car '#],$J5)</f>
        <v>#DIV/0!</v>
      </c>
      <c r="P5" s="1" t="e">
        <f>AVERAGEIFS(E$3:E$118,Table1[Car '#],$J5)</f>
        <v>#DIV/0!</v>
      </c>
      <c r="Q5" s="1" t="e">
        <f>AVERAGEIFS(F$3:F$118,Table1[Car '#],$J5)</f>
        <v>#DIV/0!</v>
      </c>
      <c r="R5" s="1" t="e">
        <f>AVERAGEIFS(G$3:G$118,Table1[Car '#],$J5)</f>
        <v>#DIV/0!</v>
      </c>
      <c r="S5" s="1" t="e">
        <f>SUM(Table7[[#This Row],[Craftsmanship]:[Overall]])</f>
        <v>#DIV/0!</v>
      </c>
      <c r="T5" s="1"/>
      <c r="U5" s="1"/>
      <c r="V5" s="1"/>
      <c r="W5" s="1"/>
      <c r="X5" s="1"/>
      <c r="Y5" s="1"/>
    </row>
    <row r="6" spans="1:25" x14ac:dyDescent="0.2">
      <c r="I6" s="1"/>
      <c r="K6" t="str">
        <f>LEFT(Table7[[#This Row],[Car '#]],1)</f>
        <v/>
      </c>
      <c r="L6" t="str">
        <f>IF(LEFT(Table7[[#This Row],[Car '#]],1)="R","y","n")</f>
        <v>n</v>
      </c>
      <c r="M6">
        <f>COUNTIFS(Table1[Car '#],Table7[[#This Row],[Car '#]])</f>
        <v>0</v>
      </c>
      <c r="N6" s="1" t="e">
        <f>AVERAGEIFS(C$3:C$118,Table1[Car '#],$J6)</f>
        <v>#DIV/0!</v>
      </c>
      <c r="O6" s="1" t="e">
        <f>AVERAGEIFS(D$3:D$118,Table1[Car '#],$J6)</f>
        <v>#DIV/0!</v>
      </c>
      <c r="P6" s="1" t="e">
        <f>AVERAGEIFS(E$3:E$118,Table1[Car '#],$J6)</f>
        <v>#DIV/0!</v>
      </c>
      <c r="Q6" s="1" t="e">
        <f>AVERAGEIFS(F$3:F$118,Table1[Car '#],$J6)</f>
        <v>#DIV/0!</v>
      </c>
      <c r="R6" s="1" t="e">
        <f>AVERAGEIFS(G$3:G$118,Table1[Car '#],$J6)</f>
        <v>#DIV/0!</v>
      </c>
      <c r="S6" s="1" t="e">
        <f>SUM(Table7[[#This Row],[Craftsmanship]:[Overall]])</f>
        <v>#DIV/0!</v>
      </c>
      <c r="T6" s="1"/>
      <c r="U6" s="1"/>
      <c r="V6" s="1"/>
      <c r="W6" s="1"/>
      <c r="X6" s="1"/>
      <c r="Y6" s="1"/>
    </row>
    <row r="7" spans="1:25" x14ac:dyDescent="0.2">
      <c r="I7" s="1"/>
      <c r="K7" t="str">
        <f>LEFT(Table7[[#This Row],[Car '#]],1)</f>
        <v/>
      </c>
      <c r="L7" t="str">
        <f>IF(LEFT(Table7[[#This Row],[Car '#]],1)="R","y","n")</f>
        <v>n</v>
      </c>
      <c r="M7">
        <f>COUNTIFS(Table1[Car '#],Table7[[#This Row],[Car '#]])</f>
        <v>0</v>
      </c>
      <c r="N7" s="1" t="e">
        <f>AVERAGEIFS(C$3:C$118,Table1[Car '#],$J7)</f>
        <v>#DIV/0!</v>
      </c>
      <c r="O7" s="1" t="e">
        <f>AVERAGEIFS(D$3:D$118,Table1[Car '#],$J7)</f>
        <v>#DIV/0!</v>
      </c>
      <c r="P7" s="1" t="e">
        <f>AVERAGEIFS(E$3:E$118,Table1[Car '#],$J7)</f>
        <v>#DIV/0!</v>
      </c>
      <c r="Q7" s="1" t="e">
        <f>AVERAGEIFS(F$3:F$118,Table1[Car '#],$J7)</f>
        <v>#DIV/0!</v>
      </c>
      <c r="R7" s="1" t="e">
        <f>AVERAGEIFS(G$3:G$118,Table1[Car '#],$J7)</f>
        <v>#DIV/0!</v>
      </c>
      <c r="S7" s="1" t="e">
        <f>SUM(Table7[[#This Row],[Craftsmanship]:[Overall]])</f>
        <v>#DIV/0!</v>
      </c>
      <c r="T7" s="1"/>
      <c r="U7" s="1"/>
      <c r="V7" s="1"/>
      <c r="W7" s="1"/>
      <c r="X7" s="1"/>
      <c r="Y7" s="1"/>
    </row>
    <row r="8" spans="1:25" x14ac:dyDescent="0.2">
      <c r="I8" s="1"/>
      <c r="K8" t="str">
        <f>LEFT(Table7[[#This Row],[Car '#]],1)</f>
        <v/>
      </c>
      <c r="L8" t="str">
        <f>IF(LEFT(Table7[[#This Row],[Car '#]],1)="R","y","n")</f>
        <v>n</v>
      </c>
      <c r="M8">
        <f>COUNTIFS(Table1[Car '#],Table7[[#This Row],[Car '#]])</f>
        <v>0</v>
      </c>
      <c r="N8" s="1" t="e">
        <f>AVERAGEIFS(C$3:C$118,Table1[Car '#],$J8)</f>
        <v>#DIV/0!</v>
      </c>
      <c r="O8" s="1" t="e">
        <f>AVERAGEIFS(D$3:D$118,Table1[Car '#],$J8)</f>
        <v>#DIV/0!</v>
      </c>
      <c r="P8" s="1" t="e">
        <f>AVERAGEIFS(E$3:E$118,Table1[Car '#],$J8)</f>
        <v>#DIV/0!</v>
      </c>
      <c r="Q8" s="1" t="e">
        <f>AVERAGEIFS(F$3:F$118,Table1[Car '#],$J8)</f>
        <v>#DIV/0!</v>
      </c>
      <c r="R8" s="1" t="e">
        <f>AVERAGEIFS(G$3:G$118,Table1[Car '#],$J8)</f>
        <v>#DIV/0!</v>
      </c>
      <c r="S8" s="1" t="e">
        <f>SUM(Table7[[#This Row],[Craftsmanship]:[Overall]])</f>
        <v>#DIV/0!</v>
      </c>
      <c r="T8" s="1"/>
      <c r="U8" s="1"/>
      <c r="V8" s="1"/>
      <c r="W8" s="1"/>
      <c r="X8" s="1"/>
      <c r="Y8" s="1"/>
    </row>
    <row r="9" spans="1:25" x14ac:dyDescent="0.2">
      <c r="I9" s="1"/>
      <c r="K9" t="str">
        <f>LEFT(Table7[[#This Row],[Car '#]],1)</f>
        <v/>
      </c>
      <c r="L9" t="str">
        <f>IF(LEFT(Table7[[#This Row],[Car '#]],1)="R","y","n")</f>
        <v>n</v>
      </c>
      <c r="M9">
        <f>COUNTIFS(Table1[Car '#],Table7[[#This Row],[Car '#]])</f>
        <v>0</v>
      </c>
      <c r="N9" s="1" t="e">
        <f>AVERAGEIFS(C$3:C$118,Table1[Car '#],$J9)</f>
        <v>#DIV/0!</v>
      </c>
      <c r="O9" s="1" t="e">
        <f>AVERAGEIFS(D$3:D$118,Table1[Car '#],$J9)</f>
        <v>#DIV/0!</v>
      </c>
      <c r="P9" s="1" t="e">
        <f>AVERAGEIFS(E$3:E$118,Table1[Car '#],$J9)</f>
        <v>#DIV/0!</v>
      </c>
      <c r="Q9" s="1" t="e">
        <f>AVERAGEIFS(F$3:F$118,Table1[Car '#],$J9)</f>
        <v>#DIV/0!</v>
      </c>
      <c r="R9" s="1" t="e">
        <f>AVERAGEIFS(G$3:G$118,Table1[Car '#],$J9)</f>
        <v>#DIV/0!</v>
      </c>
      <c r="S9" s="1" t="e">
        <f>SUM(Table7[[#This Row],[Craftsmanship]:[Overall]])</f>
        <v>#DIV/0!</v>
      </c>
      <c r="T9" s="1"/>
      <c r="U9" s="1"/>
      <c r="V9" s="1"/>
      <c r="W9" s="1"/>
      <c r="X9" s="1"/>
      <c r="Y9" s="1"/>
    </row>
    <row r="10" spans="1:25" x14ac:dyDescent="0.2">
      <c r="I10" s="1"/>
      <c r="K10" t="str">
        <f>LEFT(Table7[[#This Row],[Car '#]],1)</f>
        <v/>
      </c>
      <c r="L10" t="str">
        <f>IF(LEFT(Table7[[#This Row],[Car '#]],1)="R","y","n")</f>
        <v>n</v>
      </c>
      <c r="M10">
        <f>COUNTIFS(Table1[Car '#],Table7[[#This Row],[Car '#]])</f>
        <v>0</v>
      </c>
      <c r="N10" s="1" t="e">
        <f>AVERAGEIFS(C$3:C$118,Table1[Car '#],$J10)</f>
        <v>#DIV/0!</v>
      </c>
      <c r="O10" s="1" t="e">
        <f>AVERAGEIFS(D$3:D$118,Table1[Car '#],$J10)</f>
        <v>#DIV/0!</v>
      </c>
      <c r="P10" s="1" t="e">
        <f>AVERAGEIFS(E$3:E$118,Table1[Car '#],$J10)</f>
        <v>#DIV/0!</v>
      </c>
      <c r="Q10" s="1" t="e">
        <f>AVERAGEIFS(F$3:F$118,Table1[Car '#],$J10)</f>
        <v>#DIV/0!</v>
      </c>
      <c r="R10" s="1" t="e">
        <f>AVERAGEIFS(G$3:G$118,Table1[Car '#],$J10)</f>
        <v>#DIV/0!</v>
      </c>
      <c r="S10" s="1" t="e">
        <f>SUM(Table7[[#This Row],[Craftsmanship]:[Overall]])</f>
        <v>#DIV/0!</v>
      </c>
      <c r="T10" s="1"/>
      <c r="U10" s="1"/>
      <c r="V10" s="1"/>
      <c r="W10" s="1"/>
      <c r="X10" s="1"/>
      <c r="Y10" s="1"/>
    </row>
    <row r="11" spans="1:25" x14ac:dyDescent="0.2">
      <c r="I11" s="1"/>
      <c r="K11" t="str">
        <f>LEFT(Table7[[#This Row],[Car '#]],1)</f>
        <v/>
      </c>
      <c r="L11" t="str">
        <f>IF(LEFT(Table7[[#This Row],[Car '#]],1)="R","y","n")</f>
        <v>n</v>
      </c>
      <c r="M11">
        <f>COUNTIFS(Table1[Car '#],Table7[[#This Row],[Car '#]])</f>
        <v>0</v>
      </c>
      <c r="N11" s="1" t="e">
        <f>AVERAGEIFS(C$3:C$118,Table1[Car '#],$J11)</f>
        <v>#DIV/0!</v>
      </c>
      <c r="O11" s="1" t="e">
        <f>AVERAGEIFS(D$3:D$118,Table1[Car '#],$J11)</f>
        <v>#DIV/0!</v>
      </c>
      <c r="P11" s="1" t="e">
        <f>AVERAGEIFS(E$3:E$118,Table1[Car '#],$J11)</f>
        <v>#DIV/0!</v>
      </c>
      <c r="Q11" s="1" t="e">
        <f>AVERAGEIFS(F$3:F$118,Table1[Car '#],$J11)</f>
        <v>#DIV/0!</v>
      </c>
      <c r="R11" s="1" t="e">
        <f>AVERAGEIFS(G$3:G$118,Table1[Car '#],$J11)</f>
        <v>#DIV/0!</v>
      </c>
      <c r="S11" s="1" t="e">
        <f>SUM(Table7[[#This Row],[Craftsmanship]:[Overall]])</f>
        <v>#DIV/0!</v>
      </c>
      <c r="T11" s="1"/>
      <c r="U11" s="1"/>
      <c r="V11" s="1"/>
      <c r="W11" s="1"/>
      <c r="X11" s="1"/>
      <c r="Y11" s="1"/>
    </row>
    <row r="12" spans="1:25" x14ac:dyDescent="0.2">
      <c r="I12" s="1"/>
      <c r="K12" t="str">
        <f>LEFT(Table7[[#This Row],[Car '#]],1)</f>
        <v/>
      </c>
      <c r="L12" t="str">
        <f>IF(LEFT(Table7[[#This Row],[Car '#]],1)="R","y","n")</f>
        <v>n</v>
      </c>
      <c r="M12">
        <f>COUNTIFS(Table1[Car '#],Table7[[#This Row],[Car '#]])</f>
        <v>0</v>
      </c>
      <c r="N12" s="1" t="e">
        <f>AVERAGEIFS(C$3:C$118,Table1[Car '#],$J12)</f>
        <v>#DIV/0!</v>
      </c>
      <c r="O12" s="1" t="e">
        <f>AVERAGEIFS(D$3:D$118,Table1[Car '#],$J12)</f>
        <v>#DIV/0!</v>
      </c>
      <c r="P12" s="1" t="e">
        <f>AVERAGEIFS(E$3:E$118,Table1[Car '#],$J12)</f>
        <v>#DIV/0!</v>
      </c>
      <c r="Q12" s="1" t="e">
        <f>AVERAGEIFS(F$3:F$118,Table1[Car '#],$J12)</f>
        <v>#DIV/0!</v>
      </c>
      <c r="R12" s="1" t="e">
        <f>AVERAGEIFS(G$3:G$118,Table1[Car '#],$J12)</f>
        <v>#DIV/0!</v>
      </c>
      <c r="S12" s="1" t="e">
        <f>SUM(Table7[[#This Row],[Craftsmanship]:[Overall]])</f>
        <v>#DIV/0!</v>
      </c>
      <c r="T12" s="1"/>
      <c r="U12" s="1"/>
      <c r="V12" s="1"/>
      <c r="W12" s="1"/>
      <c r="X12" s="1"/>
      <c r="Y12" s="1"/>
    </row>
    <row r="13" spans="1:25" x14ac:dyDescent="0.2">
      <c r="I13" s="1"/>
      <c r="K13" t="str">
        <f>LEFT(Table7[[#This Row],[Car '#]],1)</f>
        <v/>
      </c>
      <c r="L13" t="str">
        <f>IF(LEFT(Table7[[#This Row],[Car '#]],1)="R","y","n")</f>
        <v>n</v>
      </c>
      <c r="M13">
        <f>COUNTIFS(Table1[Car '#],Table7[[#This Row],[Car '#]])</f>
        <v>0</v>
      </c>
      <c r="N13" s="1" t="e">
        <f>AVERAGEIFS(C$3:C$118,Table1[Car '#],$J13)</f>
        <v>#DIV/0!</v>
      </c>
      <c r="O13" s="1" t="e">
        <f>AVERAGEIFS(D$3:D$118,Table1[Car '#],$J13)</f>
        <v>#DIV/0!</v>
      </c>
      <c r="P13" s="1" t="e">
        <f>AVERAGEIFS(E$3:E$118,Table1[Car '#],$J13)</f>
        <v>#DIV/0!</v>
      </c>
      <c r="Q13" s="1" t="e">
        <f>AVERAGEIFS(F$3:F$118,Table1[Car '#],$J13)</f>
        <v>#DIV/0!</v>
      </c>
      <c r="R13" s="1" t="e">
        <f>AVERAGEIFS(G$3:G$118,Table1[Car '#],$J13)</f>
        <v>#DIV/0!</v>
      </c>
      <c r="S13" s="1" t="e">
        <f>SUM(Table7[[#This Row],[Craftsmanship]:[Overall]])</f>
        <v>#DIV/0!</v>
      </c>
      <c r="T13" s="1"/>
      <c r="U13" s="1"/>
      <c r="V13" s="1"/>
      <c r="W13" s="1"/>
      <c r="X13" s="1"/>
      <c r="Y13" s="1"/>
    </row>
    <row r="14" spans="1:25" x14ac:dyDescent="0.2">
      <c r="I14" s="1"/>
      <c r="K14" t="str">
        <f>LEFT(Table7[[#This Row],[Car '#]],1)</f>
        <v/>
      </c>
      <c r="L14" t="str">
        <f>IF(LEFT(Table7[[#This Row],[Car '#]],1)="R","y","n")</f>
        <v>n</v>
      </c>
      <c r="M14">
        <f>COUNTIFS(Table1[Car '#],Table7[[#This Row],[Car '#]])</f>
        <v>0</v>
      </c>
      <c r="N14" s="1" t="e">
        <f>AVERAGEIFS(C$3:C$118,Table1[Car '#],$J14)</f>
        <v>#DIV/0!</v>
      </c>
      <c r="O14" s="1" t="e">
        <f>AVERAGEIFS(D$3:D$118,Table1[Car '#],$J14)</f>
        <v>#DIV/0!</v>
      </c>
      <c r="P14" s="1" t="e">
        <f>AVERAGEIFS(E$3:E$118,Table1[Car '#],$J14)</f>
        <v>#DIV/0!</v>
      </c>
      <c r="Q14" s="1" t="e">
        <f>AVERAGEIFS(F$3:F$118,Table1[Car '#],$J14)</f>
        <v>#DIV/0!</v>
      </c>
      <c r="R14" s="1" t="e">
        <f>AVERAGEIFS(G$3:G$118,Table1[Car '#],$J14)</f>
        <v>#DIV/0!</v>
      </c>
      <c r="S14" s="1" t="e">
        <f>SUM(Table7[[#This Row],[Craftsmanship]:[Overall]])</f>
        <v>#DIV/0!</v>
      </c>
      <c r="T14" s="1"/>
      <c r="U14" s="1"/>
      <c r="V14" s="1"/>
      <c r="W14" s="1"/>
      <c r="X14" s="1"/>
      <c r="Y14" s="1"/>
    </row>
    <row r="15" spans="1:25" x14ac:dyDescent="0.2">
      <c r="I15" s="1"/>
      <c r="K15" t="s">
        <v>13</v>
      </c>
      <c r="L15" t="str">
        <f>IF(LEFT(Table7[[#This Row],[Car '#]],1)="R","y","n")</f>
        <v>n</v>
      </c>
      <c r="M15">
        <f>COUNTIFS(Table1[Car '#],Table7[[#This Row],[Car '#]])</f>
        <v>0</v>
      </c>
      <c r="N15" s="1" t="e">
        <f>AVERAGEIFS(C$3:C$118,Table1[Car '#],$J15)</f>
        <v>#DIV/0!</v>
      </c>
      <c r="O15" s="1" t="e">
        <f>AVERAGEIFS(D$3:D$118,Table1[Car '#],$J15)</f>
        <v>#DIV/0!</v>
      </c>
      <c r="P15" s="1" t="e">
        <f>AVERAGEIFS(E$3:E$118,Table1[Car '#],$J15)</f>
        <v>#DIV/0!</v>
      </c>
      <c r="Q15" s="1" t="e">
        <f>AVERAGEIFS(F$3:F$118,Table1[Car '#],$J15)</f>
        <v>#DIV/0!</v>
      </c>
      <c r="R15" s="1" t="e">
        <f>AVERAGEIFS(G$3:G$118,Table1[Car '#],$J15)</f>
        <v>#DIV/0!</v>
      </c>
      <c r="S15" s="1" t="e">
        <f>SUM(Table7[[#This Row],[Craftsmanship]:[Overall]])</f>
        <v>#DIV/0!</v>
      </c>
      <c r="T15" s="1"/>
      <c r="U15" s="1"/>
      <c r="V15" s="1"/>
      <c r="W15" s="1"/>
      <c r="X15" s="1"/>
      <c r="Y15" s="1"/>
    </row>
    <row r="16" spans="1:25" x14ac:dyDescent="0.2">
      <c r="I16" s="1"/>
      <c r="K16" t="str">
        <f>LEFT(Table7[[#This Row],[Car '#]],1)</f>
        <v/>
      </c>
      <c r="L16" t="str">
        <f>IF(LEFT(Table7[[#This Row],[Car '#]],1)="R","y","n")</f>
        <v>n</v>
      </c>
      <c r="M16">
        <f>COUNTIFS(Table1[Car '#],Table7[[#This Row],[Car '#]])</f>
        <v>0</v>
      </c>
      <c r="N16" s="1" t="e">
        <f>AVERAGEIFS(C$3:C$118,Table1[Car '#],$J16)</f>
        <v>#DIV/0!</v>
      </c>
      <c r="O16" s="1" t="e">
        <f>AVERAGEIFS(D$3:D$118,Table1[Car '#],$J16)</f>
        <v>#DIV/0!</v>
      </c>
      <c r="P16" s="1" t="e">
        <f>AVERAGEIFS(E$3:E$118,Table1[Car '#],$J16)</f>
        <v>#DIV/0!</v>
      </c>
      <c r="Q16" s="1" t="e">
        <f>AVERAGEIFS(F$3:F$118,Table1[Car '#],$J16)</f>
        <v>#DIV/0!</v>
      </c>
      <c r="R16" s="1" t="e">
        <f>AVERAGEIFS(G$3:G$118,Table1[Car '#],$J16)</f>
        <v>#DIV/0!</v>
      </c>
      <c r="S16" s="1" t="e">
        <f>SUM(Table7[[#This Row],[Craftsmanship]:[Overall]])</f>
        <v>#DIV/0!</v>
      </c>
      <c r="T16" s="1"/>
      <c r="U16" s="1"/>
      <c r="V16" s="1"/>
      <c r="W16" s="1"/>
      <c r="X16" s="1"/>
      <c r="Y16" s="1"/>
    </row>
    <row r="17" spans="9:25" x14ac:dyDescent="0.2">
      <c r="I17" s="1"/>
      <c r="K17" t="str">
        <f>LEFT(Table7[[#This Row],[Car '#]],1)</f>
        <v/>
      </c>
      <c r="L17" t="str">
        <f>IF(LEFT(Table7[[#This Row],[Car '#]],1)="R","y","n")</f>
        <v>n</v>
      </c>
      <c r="M17">
        <f>COUNTIFS(Table1[Car '#],Table7[[#This Row],[Car '#]])</f>
        <v>0</v>
      </c>
      <c r="N17" s="1" t="e">
        <f>AVERAGEIFS(C$3:C$118,Table1[Car '#],$J17)</f>
        <v>#DIV/0!</v>
      </c>
      <c r="O17" s="1" t="e">
        <f>AVERAGEIFS(D$3:D$118,Table1[Car '#],$J17)</f>
        <v>#DIV/0!</v>
      </c>
      <c r="P17" s="1" t="e">
        <f>AVERAGEIFS(E$3:E$118,Table1[Car '#],$J17)</f>
        <v>#DIV/0!</v>
      </c>
      <c r="Q17" s="1" t="e">
        <f>AVERAGEIFS(F$3:F$118,Table1[Car '#],$J17)</f>
        <v>#DIV/0!</v>
      </c>
      <c r="R17" s="1" t="e">
        <f>AVERAGEIFS(G$3:G$118,Table1[Car '#],$J17)</f>
        <v>#DIV/0!</v>
      </c>
      <c r="S17" s="1" t="e">
        <f>SUM(Table7[[#This Row],[Craftsmanship]:[Overall]])</f>
        <v>#DIV/0!</v>
      </c>
      <c r="T17" s="1"/>
      <c r="U17" s="1"/>
      <c r="V17" s="1"/>
      <c r="W17" s="1"/>
      <c r="X17" s="1"/>
      <c r="Y17" s="1"/>
    </row>
    <row r="18" spans="9:25" x14ac:dyDescent="0.2">
      <c r="I18" s="1"/>
      <c r="K18" t="str">
        <f>LEFT(Table7[[#This Row],[Car '#]],1)</f>
        <v/>
      </c>
      <c r="L18" t="str">
        <f>IF(LEFT(Table7[[#This Row],[Car '#]],1)="R","y","n")</f>
        <v>n</v>
      </c>
      <c r="M18">
        <f>COUNTIFS(Table1[Car '#],Table7[[#This Row],[Car '#]])</f>
        <v>0</v>
      </c>
      <c r="N18" s="1" t="e">
        <f>AVERAGEIFS(C$3:C$118,Table1[Car '#],$J18)</f>
        <v>#DIV/0!</v>
      </c>
      <c r="O18" s="1" t="e">
        <f>AVERAGEIFS(D$3:D$118,Table1[Car '#],$J18)</f>
        <v>#DIV/0!</v>
      </c>
      <c r="P18" s="1" t="e">
        <f>AVERAGEIFS(E$3:E$118,Table1[Car '#],$J18)</f>
        <v>#DIV/0!</v>
      </c>
      <c r="Q18" s="1" t="e">
        <f>AVERAGEIFS(F$3:F$118,Table1[Car '#],$J18)</f>
        <v>#DIV/0!</v>
      </c>
      <c r="R18" s="1" t="e">
        <f>AVERAGEIFS(G$3:G$118,Table1[Car '#],$J18)</f>
        <v>#DIV/0!</v>
      </c>
      <c r="S18" s="1" t="e">
        <f>SUM(Table7[[#This Row],[Craftsmanship]:[Overall]])</f>
        <v>#DIV/0!</v>
      </c>
      <c r="T18" s="1"/>
      <c r="U18" s="1"/>
      <c r="V18" s="1"/>
      <c r="W18" s="1"/>
      <c r="X18" s="1"/>
      <c r="Y18" s="1"/>
    </row>
    <row r="19" spans="9:25" x14ac:dyDescent="0.2">
      <c r="I19" s="1"/>
      <c r="K19" t="str">
        <f>LEFT(Table7[[#This Row],[Car '#]],1)</f>
        <v/>
      </c>
      <c r="L19" t="str">
        <f>IF(LEFT(Table7[[#This Row],[Car '#]],1)="R","y","n")</f>
        <v>n</v>
      </c>
      <c r="M19">
        <f>COUNTIFS(Table1[Car '#],Table7[[#This Row],[Car '#]])</f>
        <v>0</v>
      </c>
      <c r="N19" s="1" t="e">
        <f>AVERAGEIFS(C$3:C$118,Table1[Car '#],$J19)</f>
        <v>#DIV/0!</v>
      </c>
      <c r="O19" s="1" t="e">
        <f>AVERAGEIFS(D$3:D$118,Table1[Car '#],$J19)</f>
        <v>#DIV/0!</v>
      </c>
      <c r="P19" s="1" t="e">
        <f>AVERAGEIFS(E$3:E$118,Table1[Car '#],$J19)</f>
        <v>#DIV/0!</v>
      </c>
      <c r="Q19" s="1" t="e">
        <f>AVERAGEIFS(F$3:F$118,Table1[Car '#],$J19)</f>
        <v>#DIV/0!</v>
      </c>
      <c r="R19" s="1" t="e">
        <f>AVERAGEIFS(G$3:G$118,Table1[Car '#],$J19)</f>
        <v>#DIV/0!</v>
      </c>
      <c r="S19" s="1" t="e">
        <f>SUM(Table7[[#This Row],[Craftsmanship]:[Overall]])</f>
        <v>#DIV/0!</v>
      </c>
      <c r="T19" s="1"/>
      <c r="U19" s="1"/>
      <c r="V19" s="1"/>
      <c r="W19" s="1"/>
      <c r="X19" s="1"/>
      <c r="Y19" s="1"/>
    </row>
    <row r="20" spans="9:25" x14ac:dyDescent="0.2">
      <c r="I20" s="1"/>
      <c r="K20" t="str">
        <f>LEFT(Table7[[#This Row],[Car '#]],1)</f>
        <v/>
      </c>
      <c r="L20" t="str">
        <f>IF(LEFT(Table7[[#This Row],[Car '#]],1)="R","y","n")</f>
        <v>n</v>
      </c>
      <c r="M20">
        <f>COUNTIFS(Table1[Car '#],Table7[[#This Row],[Car '#]])</f>
        <v>0</v>
      </c>
      <c r="N20" s="1" t="e">
        <f>AVERAGEIFS(C$3:C$118,Table1[Car '#],$J20)</f>
        <v>#DIV/0!</v>
      </c>
      <c r="O20" s="1" t="e">
        <f>AVERAGEIFS(D$3:D$118,Table1[Car '#],$J20)</f>
        <v>#DIV/0!</v>
      </c>
      <c r="P20" s="1" t="e">
        <f>AVERAGEIFS(E$3:E$118,Table1[Car '#],$J20)</f>
        <v>#DIV/0!</v>
      </c>
      <c r="Q20" s="1" t="e">
        <f>AVERAGEIFS(F$3:F$118,Table1[Car '#],$J20)</f>
        <v>#DIV/0!</v>
      </c>
      <c r="R20" s="1" t="e">
        <f>AVERAGEIFS(G$3:G$118,Table1[Car '#],$J20)</f>
        <v>#DIV/0!</v>
      </c>
      <c r="S20" s="1" t="e">
        <f>SUM(Table7[[#This Row],[Craftsmanship]:[Overall]])</f>
        <v>#DIV/0!</v>
      </c>
      <c r="T20" s="1"/>
      <c r="U20" s="1"/>
      <c r="V20" s="1"/>
      <c r="W20" s="1"/>
      <c r="X20" s="1"/>
      <c r="Y20" s="1"/>
    </row>
    <row r="21" spans="9:25" x14ac:dyDescent="0.2">
      <c r="I21" s="1"/>
      <c r="K21" t="str">
        <f>LEFT(Table7[[#This Row],[Car '#]],1)</f>
        <v/>
      </c>
      <c r="L21" t="str">
        <f>IF(LEFT(Table7[[#This Row],[Car '#]],1)="R","y","n")</f>
        <v>n</v>
      </c>
      <c r="M21">
        <f>COUNTIFS(Table1[Car '#],Table7[[#This Row],[Car '#]])</f>
        <v>0</v>
      </c>
      <c r="N21" s="1" t="e">
        <f>AVERAGEIFS(C$3:C$118,Table1[Car '#],$J21)</f>
        <v>#DIV/0!</v>
      </c>
      <c r="O21" s="1" t="e">
        <f>AVERAGEIFS(D$3:D$118,Table1[Car '#],$J21)</f>
        <v>#DIV/0!</v>
      </c>
      <c r="P21" s="1" t="e">
        <f>AVERAGEIFS(E$3:E$118,Table1[Car '#],$J21)</f>
        <v>#DIV/0!</v>
      </c>
      <c r="Q21" s="1" t="e">
        <f>AVERAGEIFS(F$3:F$118,Table1[Car '#],$J21)</f>
        <v>#DIV/0!</v>
      </c>
      <c r="R21" s="1" t="e">
        <f>AVERAGEIFS(G$3:G$118,Table1[Car '#],$J21)</f>
        <v>#DIV/0!</v>
      </c>
      <c r="S21" s="1" t="e">
        <f>SUM(Table7[[#This Row],[Craftsmanship]:[Overall]])</f>
        <v>#DIV/0!</v>
      </c>
      <c r="T21" s="1"/>
      <c r="U21" s="1"/>
      <c r="V21" s="1"/>
      <c r="W21" s="1"/>
      <c r="X21" s="1"/>
      <c r="Y21" s="1"/>
    </row>
    <row r="22" spans="9:25" x14ac:dyDescent="0.2">
      <c r="I22" s="1"/>
      <c r="K22" t="str">
        <f>LEFT(Table7[[#This Row],[Car '#]],1)</f>
        <v/>
      </c>
      <c r="L22" t="str">
        <f>IF(LEFT(Table7[[#This Row],[Car '#]],1)="R","y","n")</f>
        <v>n</v>
      </c>
      <c r="M22">
        <f>COUNTIFS(Table1[Car '#],Table7[[#This Row],[Car '#]])</f>
        <v>0</v>
      </c>
      <c r="N22" s="1" t="e">
        <f>AVERAGEIFS(C$3:C$118,Table1[Car '#],$J22)</f>
        <v>#DIV/0!</v>
      </c>
      <c r="O22" s="1" t="e">
        <f>AVERAGEIFS(D$3:D$118,Table1[Car '#],$J22)</f>
        <v>#DIV/0!</v>
      </c>
      <c r="P22" s="1" t="e">
        <f>AVERAGEIFS(E$3:E$118,Table1[Car '#],$J22)</f>
        <v>#DIV/0!</v>
      </c>
      <c r="Q22" s="1" t="e">
        <f>AVERAGEIFS(F$3:F$118,Table1[Car '#],$J22)</f>
        <v>#DIV/0!</v>
      </c>
      <c r="R22" s="1" t="e">
        <f>AVERAGEIFS(G$3:G$118,Table1[Car '#],$J22)</f>
        <v>#DIV/0!</v>
      </c>
      <c r="S22" s="1" t="e">
        <f>SUM(Table7[[#This Row],[Craftsmanship]:[Overall]])</f>
        <v>#DIV/0!</v>
      </c>
      <c r="T22" s="1"/>
      <c r="U22" s="1"/>
      <c r="V22" s="1"/>
      <c r="W22" s="1"/>
      <c r="X22" s="1"/>
      <c r="Y22" s="1"/>
    </row>
    <row r="23" spans="9:25" x14ac:dyDescent="0.2">
      <c r="I23" s="1"/>
      <c r="K23" t="str">
        <f>LEFT(Table7[[#This Row],[Car '#]],1)</f>
        <v/>
      </c>
      <c r="L23" t="str">
        <f>IF(LEFT(Table7[[#This Row],[Car '#]],1)="R","y","n")</f>
        <v>n</v>
      </c>
      <c r="M23">
        <f>COUNTIFS(Table1[Car '#],Table7[[#This Row],[Car '#]])</f>
        <v>0</v>
      </c>
      <c r="N23" s="1" t="e">
        <f>AVERAGEIFS(C$3:C$118,Table1[Car '#],$J23)</f>
        <v>#DIV/0!</v>
      </c>
      <c r="O23" s="1" t="e">
        <f>AVERAGEIFS(D$3:D$118,Table1[Car '#],$J23)</f>
        <v>#DIV/0!</v>
      </c>
      <c r="P23" s="1" t="e">
        <f>AVERAGEIFS(E$3:E$118,Table1[Car '#],$J23)</f>
        <v>#DIV/0!</v>
      </c>
      <c r="Q23" s="1" t="e">
        <f>AVERAGEIFS(F$3:F$118,Table1[Car '#],$J23)</f>
        <v>#DIV/0!</v>
      </c>
      <c r="R23" s="1" t="e">
        <f>AVERAGEIFS(G$3:G$118,Table1[Car '#],$J23)</f>
        <v>#DIV/0!</v>
      </c>
      <c r="S23" s="1" t="e">
        <f>SUM(Table7[[#This Row],[Craftsmanship]:[Overall]])</f>
        <v>#DIV/0!</v>
      </c>
      <c r="T23" s="1"/>
      <c r="U23" s="1"/>
      <c r="V23" s="1"/>
      <c r="W23" s="1"/>
      <c r="X23" s="1"/>
      <c r="Y23" s="1"/>
    </row>
    <row r="24" spans="9:25" x14ac:dyDescent="0.2">
      <c r="I24" s="1"/>
      <c r="K24" t="str">
        <f>LEFT(Table7[[#This Row],[Car '#]],1)</f>
        <v/>
      </c>
      <c r="L24" t="str">
        <f>IF(LEFT(Table7[[#This Row],[Car '#]],1)="R","y","n")</f>
        <v>n</v>
      </c>
      <c r="M24">
        <f>COUNTIFS(Table1[Car '#],Table7[[#This Row],[Car '#]])</f>
        <v>0</v>
      </c>
      <c r="N24" s="1" t="e">
        <f>AVERAGEIFS(C$3:C$118,Table1[Car '#],$J24)</f>
        <v>#DIV/0!</v>
      </c>
      <c r="O24" s="1" t="e">
        <f>AVERAGEIFS(D$3:D$118,Table1[Car '#],$J24)</f>
        <v>#DIV/0!</v>
      </c>
      <c r="P24" s="1" t="e">
        <f>AVERAGEIFS(E$3:E$118,Table1[Car '#],$J24)</f>
        <v>#DIV/0!</v>
      </c>
      <c r="Q24" s="1" t="e">
        <f>AVERAGEIFS(F$3:F$118,Table1[Car '#],$J24)</f>
        <v>#DIV/0!</v>
      </c>
      <c r="R24" s="1" t="e">
        <f>AVERAGEIFS(G$3:G$118,Table1[Car '#],$J24)</f>
        <v>#DIV/0!</v>
      </c>
      <c r="S24" s="1" t="e">
        <f>SUM(Table7[[#This Row],[Craftsmanship]:[Overall]])</f>
        <v>#DIV/0!</v>
      </c>
      <c r="T24" s="1"/>
      <c r="U24" s="1"/>
      <c r="V24" s="1"/>
      <c r="W24" s="1"/>
      <c r="X24" s="1"/>
      <c r="Y24" s="1"/>
    </row>
    <row r="25" spans="9:25" x14ac:dyDescent="0.2">
      <c r="I25" s="1"/>
      <c r="K25" t="str">
        <f>LEFT(Table7[[#This Row],[Car '#]],1)</f>
        <v/>
      </c>
      <c r="L25" t="str">
        <f>IF(LEFT(Table7[[#This Row],[Car '#]],1)="R","y","n")</f>
        <v>n</v>
      </c>
      <c r="M25">
        <f>COUNTIFS(Table1[Car '#],Table7[[#This Row],[Car '#]])</f>
        <v>0</v>
      </c>
      <c r="N25" s="1" t="e">
        <f>AVERAGEIFS(C$3:C$118,Table1[Car '#],$J25)</f>
        <v>#DIV/0!</v>
      </c>
      <c r="O25" s="1" t="e">
        <f>AVERAGEIFS(D$3:D$118,Table1[Car '#],$J25)</f>
        <v>#DIV/0!</v>
      </c>
      <c r="P25" s="1" t="e">
        <f>AVERAGEIFS(E$3:E$118,Table1[Car '#],$J25)</f>
        <v>#DIV/0!</v>
      </c>
      <c r="Q25" s="1" t="e">
        <f>AVERAGEIFS(F$3:F$118,Table1[Car '#],$J25)</f>
        <v>#DIV/0!</v>
      </c>
      <c r="R25" s="1" t="e">
        <f>AVERAGEIFS(G$3:G$118,Table1[Car '#],$J25)</f>
        <v>#DIV/0!</v>
      </c>
      <c r="S25" s="1" t="e">
        <f>SUM(Table7[[#This Row],[Craftsmanship]:[Overall]])</f>
        <v>#DIV/0!</v>
      </c>
      <c r="T25" s="1"/>
      <c r="U25" s="1"/>
      <c r="V25" s="1"/>
      <c r="W25" s="1"/>
      <c r="X25" s="1"/>
      <c r="Y25" s="1"/>
    </row>
    <row r="26" spans="9:25" x14ac:dyDescent="0.2">
      <c r="I26" s="1"/>
      <c r="K26" t="str">
        <f>LEFT(Table7[[#This Row],[Car '#]],1)</f>
        <v/>
      </c>
      <c r="L26" t="str">
        <f>IF(LEFT(Table7[[#This Row],[Car '#]],1)="R","y","n")</f>
        <v>n</v>
      </c>
      <c r="M26">
        <f>COUNTIFS(Table1[Car '#],Table7[[#This Row],[Car '#]])</f>
        <v>0</v>
      </c>
      <c r="N26" s="1" t="e">
        <f>AVERAGEIFS(C$3:C$118,Table1[Car '#],$J26)</f>
        <v>#DIV/0!</v>
      </c>
      <c r="O26" s="1" t="e">
        <f>AVERAGEIFS(D$3:D$118,Table1[Car '#],$J26)</f>
        <v>#DIV/0!</v>
      </c>
      <c r="P26" s="1" t="e">
        <f>AVERAGEIFS(E$3:E$118,Table1[Car '#],$J26)</f>
        <v>#DIV/0!</v>
      </c>
      <c r="Q26" s="1" t="e">
        <f>AVERAGEIFS(F$3:F$118,Table1[Car '#],$J26)</f>
        <v>#DIV/0!</v>
      </c>
      <c r="R26" s="1" t="e">
        <f>AVERAGEIFS(G$3:G$118,Table1[Car '#],$J26)</f>
        <v>#DIV/0!</v>
      </c>
      <c r="S26" s="1" t="e">
        <f>SUM(Table7[[#This Row],[Craftsmanship]:[Overall]])</f>
        <v>#DIV/0!</v>
      </c>
      <c r="T26" s="1"/>
      <c r="U26" s="1"/>
      <c r="V26" s="1"/>
      <c r="W26" s="1"/>
      <c r="X26" s="1"/>
      <c r="Y26" s="1"/>
    </row>
    <row r="27" spans="9:25" x14ac:dyDescent="0.2">
      <c r="I27" s="1"/>
      <c r="K27" t="str">
        <f>LEFT(Table7[[#This Row],[Car '#]],1)</f>
        <v/>
      </c>
      <c r="L27" t="str">
        <f>IF(LEFT(Table7[[#This Row],[Car '#]],1)="R","y","n")</f>
        <v>n</v>
      </c>
      <c r="M27">
        <f>COUNTIFS(Table1[Car '#],Table7[[#This Row],[Car '#]])</f>
        <v>0</v>
      </c>
      <c r="N27" s="1" t="e">
        <f>AVERAGEIFS(C$3:C$118,Table1[Car '#],$J27)</f>
        <v>#DIV/0!</v>
      </c>
      <c r="O27" s="1" t="e">
        <f>AVERAGEIFS(D$3:D$118,Table1[Car '#],$J27)</f>
        <v>#DIV/0!</v>
      </c>
      <c r="P27" s="1" t="e">
        <f>AVERAGEIFS(E$3:E$118,Table1[Car '#],$J27)</f>
        <v>#DIV/0!</v>
      </c>
      <c r="Q27" s="1" t="e">
        <f>AVERAGEIFS(F$3:F$118,Table1[Car '#],$J27)</f>
        <v>#DIV/0!</v>
      </c>
      <c r="R27" s="1" t="e">
        <f>AVERAGEIFS(G$3:G$118,Table1[Car '#],$J27)</f>
        <v>#DIV/0!</v>
      </c>
      <c r="S27" s="1" t="e">
        <f>SUM(Table7[[#This Row],[Craftsmanship]:[Overall]])</f>
        <v>#DIV/0!</v>
      </c>
      <c r="T27" s="1"/>
      <c r="U27" s="1"/>
      <c r="V27" s="1"/>
      <c r="W27" s="1"/>
      <c r="X27" s="1"/>
      <c r="Y27" s="1"/>
    </row>
    <row r="28" spans="9:25" x14ac:dyDescent="0.2">
      <c r="I28" s="1"/>
      <c r="K28" t="str">
        <f>LEFT(Table7[[#This Row],[Car '#]],1)</f>
        <v/>
      </c>
      <c r="L28" t="str">
        <f>IF(LEFT(Table7[[#This Row],[Car '#]],1)="R","y","n")</f>
        <v>n</v>
      </c>
      <c r="M28">
        <f>COUNTIFS(Table1[Car '#],Table7[[#This Row],[Car '#]])</f>
        <v>0</v>
      </c>
      <c r="N28" s="1" t="e">
        <f>AVERAGEIFS(C$3:C$118,Table1[Car '#],$J28)</f>
        <v>#DIV/0!</v>
      </c>
      <c r="O28" s="1" t="e">
        <f>AVERAGEIFS(D$3:D$118,Table1[Car '#],$J28)</f>
        <v>#DIV/0!</v>
      </c>
      <c r="P28" s="1" t="e">
        <f>AVERAGEIFS(E$3:E$118,Table1[Car '#],$J28)</f>
        <v>#DIV/0!</v>
      </c>
      <c r="Q28" s="1" t="e">
        <f>AVERAGEIFS(F$3:F$118,Table1[Car '#],$J28)</f>
        <v>#DIV/0!</v>
      </c>
      <c r="R28" s="1" t="e">
        <f>AVERAGEIFS(G$3:G$118,Table1[Car '#],$J28)</f>
        <v>#DIV/0!</v>
      </c>
      <c r="S28" s="1" t="e">
        <f>SUM(Table7[[#This Row],[Craftsmanship]:[Overall]])</f>
        <v>#DIV/0!</v>
      </c>
      <c r="T28" s="1"/>
      <c r="U28" s="1"/>
      <c r="V28" s="1"/>
      <c r="W28" s="1"/>
      <c r="X28" s="1"/>
      <c r="Y28" s="1"/>
    </row>
    <row r="29" spans="9:25" x14ac:dyDescent="0.2">
      <c r="I29" s="1"/>
      <c r="K29" t="str">
        <f>LEFT(Table7[[#This Row],[Car '#]],1)</f>
        <v/>
      </c>
      <c r="L29" t="str">
        <f>IF(LEFT(Table7[[#This Row],[Car '#]],1)="R","y","n")</f>
        <v>n</v>
      </c>
      <c r="M29">
        <f>COUNTIFS(Table1[Car '#],Table7[[#This Row],[Car '#]])</f>
        <v>0</v>
      </c>
      <c r="N29" s="1" t="e">
        <f>AVERAGEIFS(C$3:C$118,Table1[Car '#],$J29)</f>
        <v>#DIV/0!</v>
      </c>
      <c r="O29" s="1" t="e">
        <f>AVERAGEIFS(D$3:D$118,Table1[Car '#],$J29)</f>
        <v>#DIV/0!</v>
      </c>
      <c r="P29" s="1" t="e">
        <f>AVERAGEIFS(E$3:E$118,Table1[Car '#],$J29)</f>
        <v>#DIV/0!</v>
      </c>
      <c r="Q29" s="1" t="e">
        <f>AVERAGEIFS(F$3:F$118,Table1[Car '#],$J29)</f>
        <v>#DIV/0!</v>
      </c>
      <c r="R29" s="1" t="e">
        <f>AVERAGEIFS(G$3:G$118,Table1[Car '#],$J29)</f>
        <v>#DIV/0!</v>
      </c>
      <c r="S29" s="1" t="e">
        <f>SUM(Table7[[#This Row],[Craftsmanship]:[Overall]])</f>
        <v>#DIV/0!</v>
      </c>
      <c r="T29" s="1"/>
      <c r="U29" s="1"/>
      <c r="V29" s="1"/>
      <c r="W29" s="1"/>
      <c r="X29" s="1"/>
      <c r="Y29" s="1"/>
    </row>
    <row r="30" spans="9:25" x14ac:dyDescent="0.2">
      <c r="I30" s="1"/>
      <c r="K30" t="str">
        <f>LEFT(Table7[[#This Row],[Car '#]],1)</f>
        <v/>
      </c>
      <c r="L30" t="str">
        <f>IF(LEFT(Table7[[#This Row],[Car '#]],1)="R","y","n")</f>
        <v>n</v>
      </c>
      <c r="M30">
        <f>COUNTIFS(Table1[Car '#],Table7[[#This Row],[Car '#]])</f>
        <v>0</v>
      </c>
      <c r="N30" s="1" t="e">
        <f>AVERAGEIFS(C$3:C$118,Table1[Car '#],$J30)</f>
        <v>#DIV/0!</v>
      </c>
      <c r="O30" s="1" t="e">
        <f>AVERAGEIFS(D$3:D$118,Table1[Car '#],$J30)</f>
        <v>#DIV/0!</v>
      </c>
      <c r="P30" s="1" t="e">
        <f>AVERAGEIFS(E$3:E$118,Table1[Car '#],$J30)</f>
        <v>#DIV/0!</v>
      </c>
      <c r="Q30" s="1" t="e">
        <f>AVERAGEIFS(F$3:F$118,Table1[Car '#],$J30)</f>
        <v>#DIV/0!</v>
      </c>
      <c r="R30" s="1" t="e">
        <f>AVERAGEIFS(G$3:G$118,Table1[Car '#],$J30)</f>
        <v>#DIV/0!</v>
      </c>
      <c r="S30" s="1" t="e">
        <f>SUM(Table7[[#This Row],[Craftsmanship]:[Overall]])</f>
        <v>#DIV/0!</v>
      </c>
      <c r="T30" s="1"/>
      <c r="U30" s="1"/>
      <c r="V30" s="1"/>
      <c r="W30" s="1"/>
      <c r="X30" s="1"/>
      <c r="Y30" s="1"/>
    </row>
    <row r="31" spans="9:25" x14ac:dyDescent="0.2">
      <c r="I31" s="1"/>
      <c r="K31" t="str">
        <f>LEFT(Table7[[#This Row],[Car '#]],1)</f>
        <v/>
      </c>
      <c r="L31" t="str">
        <f>IF(LEFT(Table7[[#This Row],[Car '#]],1)="R","y","n")</f>
        <v>n</v>
      </c>
      <c r="M31">
        <f>COUNTIFS(Table1[Car '#],Table7[[#This Row],[Car '#]])</f>
        <v>0</v>
      </c>
      <c r="N31" s="1" t="e">
        <f>AVERAGEIFS(C$3:C$118,Table1[Car '#],$J31)</f>
        <v>#DIV/0!</v>
      </c>
      <c r="O31" s="1" t="e">
        <f>AVERAGEIFS(D$3:D$118,Table1[Car '#],$J31)</f>
        <v>#DIV/0!</v>
      </c>
      <c r="P31" s="1" t="e">
        <f>AVERAGEIFS(E$3:E$118,Table1[Car '#],$J31)</f>
        <v>#DIV/0!</v>
      </c>
      <c r="Q31" s="1" t="e">
        <f>AVERAGEIFS(F$3:F$118,Table1[Car '#],$J31)</f>
        <v>#DIV/0!</v>
      </c>
      <c r="R31" s="1" t="e">
        <f>AVERAGEIFS(G$3:G$118,Table1[Car '#],$J31)</f>
        <v>#DIV/0!</v>
      </c>
      <c r="S31" s="1" t="e">
        <f>SUM(Table7[[#This Row],[Craftsmanship]:[Overall]])</f>
        <v>#DIV/0!</v>
      </c>
      <c r="T31" s="1"/>
      <c r="U31" s="1"/>
      <c r="V31" s="1"/>
      <c r="W31" s="1"/>
      <c r="X31" s="1"/>
      <c r="Y31" s="1"/>
    </row>
    <row r="32" spans="9:25" x14ac:dyDescent="0.2">
      <c r="I32" s="1"/>
      <c r="K32" t="str">
        <f>LEFT(Table7[[#This Row],[Car '#]],1)</f>
        <v/>
      </c>
      <c r="L32" t="str">
        <f>IF(LEFT(Table7[[#This Row],[Car '#]],1)="R","y","n")</f>
        <v>n</v>
      </c>
      <c r="M32">
        <f>COUNTIFS(Table1[Car '#],Table7[[#This Row],[Car '#]])</f>
        <v>0</v>
      </c>
      <c r="N32" s="1" t="e">
        <f>AVERAGEIFS(C$3:C$118,Table1[Car '#],$J32)</f>
        <v>#DIV/0!</v>
      </c>
      <c r="O32" s="1" t="e">
        <f>AVERAGEIFS(D$3:D$118,Table1[Car '#],$J32)</f>
        <v>#DIV/0!</v>
      </c>
      <c r="P32" s="1" t="e">
        <f>AVERAGEIFS(E$3:E$118,Table1[Car '#],$J32)</f>
        <v>#DIV/0!</v>
      </c>
      <c r="Q32" s="1" t="e">
        <f>AVERAGEIFS(F$3:F$118,Table1[Car '#],$J32)</f>
        <v>#DIV/0!</v>
      </c>
      <c r="R32" s="1" t="e">
        <f>AVERAGEIFS(G$3:G$118,Table1[Car '#],$J32)</f>
        <v>#DIV/0!</v>
      </c>
      <c r="S32" s="1" t="e">
        <f>SUM(Table7[[#This Row],[Craftsmanship]:[Overall]])</f>
        <v>#DIV/0!</v>
      </c>
      <c r="T32" s="1"/>
      <c r="U32" s="1"/>
      <c r="V32" s="1"/>
      <c r="W32" s="1"/>
      <c r="X32" s="1"/>
      <c r="Y32" s="1"/>
    </row>
    <row r="33" spans="9:25" x14ac:dyDescent="0.2">
      <c r="I33" s="1"/>
      <c r="K33" t="str">
        <f>LEFT(Table7[[#This Row],[Car '#]],1)</f>
        <v/>
      </c>
      <c r="L33" t="str">
        <f>IF(LEFT(Table7[[#This Row],[Car '#]],1)="R","y","n")</f>
        <v>n</v>
      </c>
      <c r="M33">
        <f>COUNTIFS(Table1[Car '#],Table7[[#This Row],[Car '#]])</f>
        <v>0</v>
      </c>
      <c r="N33" s="1" t="e">
        <f>AVERAGEIFS(C$3:C$118,Table1[Car '#],$J33)</f>
        <v>#DIV/0!</v>
      </c>
      <c r="O33" s="1" t="e">
        <f>AVERAGEIFS(D$3:D$118,Table1[Car '#],$J33)</f>
        <v>#DIV/0!</v>
      </c>
      <c r="P33" s="1" t="e">
        <f>AVERAGEIFS(E$3:E$118,Table1[Car '#],$J33)</f>
        <v>#DIV/0!</v>
      </c>
      <c r="Q33" s="1" t="e">
        <f>AVERAGEIFS(F$3:F$118,Table1[Car '#],$J33)</f>
        <v>#DIV/0!</v>
      </c>
      <c r="R33" s="1" t="e">
        <f>AVERAGEIFS(G$3:G$118,Table1[Car '#],$J33)</f>
        <v>#DIV/0!</v>
      </c>
      <c r="S33" s="1" t="e">
        <f>SUM(Table7[[#This Row],[Craftsmanship]:[Overall]])</f>
        <v>#DIV/0!</v>
      </c>
      <c r="T33" s="1"/>
      <c r="U33" s="1"/>
      <c r="V33" s="1"/>
      <c r="W33" s="1"/>
      <c r="X33" s="1"/>
      <c r="Y33" s="1"/>
    </row>
    <row r="34" spans="9:25" x14ac:dyDescent="0.2">
      <c r="I34" s="1"/>
      <c r="K34" t="str">
        <f>LEFT(Table7[[#This Row],[Car '#]],1)</f>
        <v/>
      </c>
      <c r="L34" t="str">
        <f>IF(LEFT(Table7[[#This Row],[Car '#]],1)="R","y","n")</f>
        <v>n</v>
      </c>
      <c r="M34">
        <f>COUNTIFS(Table1[Car '#],Table7[[#This Row],[Car '#]])</f>
        <v>0</v>
      </c>
      <c r="N34" s="1" t="e">
        <f>AVERAGEIFS(C$3:C$118,Table1[Car '#],$J34)</f>
        <v>#DIV/0!</v>
      </c>
      <c r="O34" s="1" t="e">
        <f>AVERAGEIFS(D$3:D$118,Table1[Car '#],$J34)</f>
        <v>#DIV/0!</v>
      </c>
      <c r="P34" s="1" t="e">
        <f>AVERAGEIFS(E$3:E$118,Table1[Car '#],$J34)</f>
        <v>#DIV/0!</v>
      </c>
      <c r="Q34" s="1" t="e">
        <f>AVERAGEIFS(F$3:F$118,Table1[Car '#],$J34)</f>
        <v>#DIV/0!</v>
      </c>
      <c r="R34" s="1" t="e">
        <f>AVERAGEIFS(G$3:G$118,Table1[Car '#],$J34)</f>
        <v>#DIV/0!</v>
      </c>
      <c r="S34" s="1" t="e">
        <f>SUM(Table7[[#This Row],[Craftsmanship]:[Overall]])</f>
        <v>#DIV/0!</v>
      </c>
      <c r="T34" s="1"/>
      <c r="U34" s="1"/>
      <c r="V34" s="1"/>
      <c r="W34" s="1"/>
      <c r="X34" s="1"/>
      <c r="Y34" s="1"/>
    </row>
    <row r="35" spans="9:25" x14ac:dyDescent="0.2">
      <c r="I35" s="1"/>
      <c r="K35" t="str">
        <f>LEFT(Table7[[#This Row],[Car '#]],1)</f>
        <v/>
      </c>
      <c r="L35" t="str">
        <f>IF(LEFT(Table7[[#This Row],[Car '#]],1)="R","y","n")</f>
        <v>n</v>
      </c>
      <c r="M35">
        <f>COUNTIFS(Table1[Car '#],Table7[[#This Row],[Car '#]])</f>
        <v>0</v>
      </c>
      <c r="N35" s="1" t="e">
        <f>AVERAGEIFS(C$3:C$118,Table1[Car '#],$J35)</f>
        <v>#DIV/0!</v>
      </c>
      <c r="O35" s="1" t="e">
        <f>AVERAGEIFS(D$3:D$118,Table1[Car '#],$J35)</f>
        <v>#DIV/0!</v>
      </c>
      <c r="P35" s="1" t="e">
        <f>AVERAGEIFS(E$3:E$118,Table1[Car '#],$J35)</f>
        <v>#DIV/0!</v>
      </c>
      <c r="Q35" s="1" t="e">
        <f>AVERAGEIFS(F$3:F$118,Table1[Car '#],$J35)</f>
        <v>#DIV/0!</v>
      </c>
      <c r="R35" s="1" t="e">
        <f>AVERAGEIFS(G$3:G$118,Table1[Car '#],$J35)</f>
        <v>#DIV/0!</v>
      </c>
      <c r="S35" s="1" t="e">
        <f>SUM(Table7[[#This Row],[Craftsmanship]:[Overall]])</f>
        <v>#DIV/0!</v>
      </c>
      <c r="T35" s="1"/>
      <c r="U35" s="1"/>
      <c r="V35" s="1"/>
      <c r="W35" s="1"/>
      <c r="X35" s="1"/>
      <c r="Y35" s="1"/>
    </row>
    <row r="36" spans="9:25" x14ac:dyDescent="0.2">
      <c r="I36" s="1"/>
      <c r="K36" t="str">
        <f>LEFT(Table7[[#This Row],[Car '#]],1)</f>
        <v/>
      </c>
      <c r="L36" t="str">
        <f>IF(LEFT(Table7[[#This Row],[Car '#]],1)="R","y","n")</f>
        <v>n</v>
      </c>
      <c r="M36">
        <f>COUNTIFS(Table1[Car '#],Table7[[#This Row],[Car '#]])</f>
        <v>0</v>
      </c>
      <c r="N36" s="1" t="e">
        <f>AVERAGEIFS(C$3:C$118,Table1[Car '#],$J36)</f>
        <v>#DIV/0!</v>
      </c>
      <c r="O36" s="1" t="e">
        <f>AVERAGEIFS(D$3:D$118,Table1[Car '#],$J36)</f>
        <v>#DIV/0!</v>
      </c>
      <c r="P36" s="1" t="e">
        <f>AVERAGEIFS(E$3:E$118,Table1[Car '#],$J36)</f>
        <v>#DIV/0!</v>
      </c>
      <c r="Q36" s="1" t="e">
        <f>AVERAGEIFS(F$3:F$118,Table1[Car '#],$J36)</f>
        <v>#DIV/0!</v>
      </c>
      <c r="R36" s="1" t="e">
        <f>AVERAGEIFS(G$3:G$118,Table1[Car '#],$J36)</f>
        <v>#DIV/0!</v>
      </c>
      <c r="S36" s="1" t="e">
        <f>SUM(Table7[[#This Row],[Craftsmanship]:[Overall]])</f>
        <v>#DIV/0!</v>
      </c>
      <c r="T36" s="1"/>
      <c r="U36" s="1"/>
      <c r="V36" s="1"/>
      <c r="W36" s="1"/>
      <c r="X36" s="1"/>
      <c r="Y36" s="1"/>
    </row>
    <row r="37" spans="9:25" x14ac:dyDescent="0.2">
      <c r="I37" s="1"/>
      <c r="K37" t="str">
        <f>LEFT(Table7[[#This Row],[Car '#]],1)</f>
        <v/>
      </c>
      <c r="L37" t="str">
        <f>IF(LEFT(Table7[[#This Row],[Car '#]],1)="R","y","n")</f>
        <v>n</v>
      </c>
      <c r="M37">
        <f>COUNTIFS(Table1[Car '#],Table7[[#This Row],[Car '#]])</f>
        <v>0</v>
      </c>
      <c r="N37" s="1" t="e">
        <f>AVERAGEIFS(C$3:C$118,Table1[Car '#],$J37)</f>
        <v>#DIV/0!</v>
      </c>
      <c r="O37" s="1" t="e">
        <f>AVERAGEIFS(D$3:D$118,Table1[Car '#],$J37)</f>
        <v>#DIV/0!</v>
      </c>
      <c r="P37" s="1" t="e">
        <f>AVERAGEIFS(E$3:E$118,Table1[Car '#],$J37)</f>
        <v>#DIV/0!</v>
      </c>
      <c r="Q37" s="1" t="e">
        <f>AVERAGEIFS(F$3:F$118,Table1[Car '#],$J37)</f>
        <v>#DIV/0!</v>
      </c>
      <c r="R37" s="1" t="e">
        <f>AVERAGEIFS(G$3:G$118,Table1[Car '#],$J37)</f>
        <v>#DIV/0!</v>
      </c>
      <c r="S37" s="1" t="e">
        <f>SUM(Table7[[#This Row],[Craftsmanship]:[Overall]])</f>
        <v>#DIV/0!</v>
      </c>
      <c r="T37" s="1"/>
      <c r="U37" s="1"/>
      <c r="V37" s="1"/>
      <c r="W37" s="1"/>
      <c r="X37" s="1"/>
      <c r="Y37" s="1"/>
    </row>
    <row r="38" spans="9:25" x14ac:dyDescent="0.2">
      <c r="I38" s="1"/>
      <c r="K38" t="str">
        <f>LEFT(Table7[[#This Row],[Car '#]],1)</f>
        <v/>
      </c>
      <c r="L38" t="str">
        <f>IF(LEFT(Table7[[#This Row],[Car '#]],1)="R","y","n")</f>
        <v>n</v>
      </c>
      <c r="M38">
        <f>COUNTIFS(Table1[Car '#],Table7[[#This Row],[Car '#]])</f>
        <v>0</v>
      </c>
      <c r="N38" s="1" t="e">
        <f>AVERAGEIFS(C$3:C$118,Table1[Car '#],$J38)</f>
        <v>#DIV/0!</v>
      </c>
      <c r="O38" s="1" t="e">
        <f>AVERAGEIFS(D$3:D$118,Table1[Car '#],$J38)</f>
        <v>#DIV/0!</v>
      </c>
      <c r="P38" s="1" t="e">
        <f>AVERAGEIFS(E$3:E$118,Table1[Car '#],$J38)</f>
        <v>#DIV/0!</v>
      </c>
      <c r="Q38" s="1" t="e">
        <f>AVERAGEIFS(F$3:F$118,Table1[Car '#],$J38)</f>
        <v>#DIV/0!</v>
      </c>
      <c r="R38" s="1" t="e">
        <f>AVERAGEIFS(G$3:G$118,Table1[Car '#],$J38)</f>
        <v>#DIV/0!</v>
      </c>
      <c r="S38" s="1" t="e">
        <f>SUM(Table7[[#This Row],[Craftsmanship]:[Overall]])</f>
        <v>#DIV/0!</v>
      </c>
      <c r="T38" s="1"/>
      <c r="U38" s="1"/>
      <c r="V38" s="1"/>
      <c r="W38" s="1"/>
      <c r="X38" s="1"/>
      <c r="Y38" s="1"/>
    </row>
    <row r="39" spans="9:25" x14ac:dyDescent="0.2">
      <c r="I39" s="1"/>
      <c r="K39" t="str">
        <f>LEFT(Table7[[#This Row],[Car '#]],1)</f>
        <v/>
      </c>
      <c r="L39" t="str">
        <f>IF(LEFT(Table7[[#This Row],[Car '#]],1)="R","y","n")</f>
        <v>n</v>
      </c>
      <c r="M39">
        <f>COUNTIFS(Table1[Car '#],Table7[[#This Row],[Car '#]])</f>
        <v>0</v>
      </c>
      <c r="N39" s="1" t="e">
        <f>AVERAGEIFS(C$3:C$118,Table1[Car '#],$J39)</f>
        <v>#DIV/0!</v>
      </c>
      <c r="O39" s="1" t="e">
        <f>AVERAGEIFS(D$3:D$118,Table1[Car '#],$J39)</f>
        <v>#DIV/0!</v>
      </c>
      <c r="P39" s="1" t="e">
        <f>AVERAGEIFS(E$3:E$118,Table1[Car '#],$J39)</f>
        <v>#DIV/0!</v>
      </c>
      <c r="Q39" s="1" t="e">
        <f>AVERAGEIFS(F$3:F$118,Table1[Car '#],$J39)</f>
        <v>#DIV/0!</v>
      </c>
      <c r="R39" s="1" t="e">
        <f>AVERAGEIFS(G$3:G$118,Table1[Car '#],$J39)</f>
        <v>#DIV/0!</v>
      </c>
      <c r="S39" s="1" t="e">
        <f>SUM(Table7[[#This Row],[Craftsmanship]:[Overall]])</f>
        <v>#DIV/0!</v>
      </c>
      <c r="T39" s="1"/>
      <c r="U39" s="1"/>
      <c r="V39" s="1"/>
      <c r="W39" s="1"/>
      <c r="X39" s="1"/>
      <c r="Y39" s="1"/>
    </row>
    <row r="40" spans="9:25" x14ac:dyDescent="0.2">
      <c r="I40" s="1"/>
      <c r="K40" t="str">
        <f>LEFT(Table7[[#This Row],[Car '#]],1)</f>
        <v/>
      </c>
      <c r="L40" t="str">
        <f>IF(LEFT(Table7[[#This Row],[Car '#]],1)="R","y","n")</f>
        <v>n</v>
      </c>
      <c r="M40">
        <f>COUNTIFS(Table1[Car '#],Table7[[#This Row],[Car '#]])</f>
        <v>0</v>
      </c>
      <c r="N40" s="1" t="e">
        <f>AVERAGEIFS(C$3:C$118,Table1[Car '#],$J40)</f>
        <v>#DIV/0!</v>
      </c>
      <c r="O40" s="1" t="e">
        <f>AVERAGEIFS(D$3:D$118,Table1[Car '#],$J40)</f>
        <v>#DIV/0!</v>
      </c>
      <c r="P40" s="1" t="e">
        <f>AVERAGEIFS(E$3:E$118,Table1[Car '#],$J40)</f>
        <v>#DIV/0!</v>
      </c>
      <c r="Q40" s="1" t="e">
        <f>AVERAGEIFS(F$3:F$118,Table1[Car '#],$J40)</f>
        <v>#DIV/0!</v>
      </c>
      <c r="R40" s="1" t="e">
        <f>AVERAGEIFS(G$3:G$118,Table1[Car '#],$J40)</f>
        <v>#DIV/0!</v>
      </c>
      <c r="S40" s="1" t="e">
        <f>SUM(Table7[[#This Row],[Craftsmanship]:[Overall]])</f>
        <v>#DIV/0!</v>
      </c>
      <c r="T40" s="1"/>
      <c r="U40" s="1"/>
      <c r="V40" s="1"/>
      <c r="W40" s="1"/>
      <c r="X40" s="1"/>
      <c r="Y40" s="1"/>
    </row>
    <row r="41" spans="9:25" x14ac:dyDescent="0.2">
      <c r="I41" s="1"/>
      <c r="K41" t="str">
        <f>LEFT(Table7[[#This Row],[Car '#]],1)</f>
        <v/>
      </c>
      <c r="L41" t="str">
        <f>IF(LEFT(Table7[[#This Row],[Car '#]],1)="R","y","n")</f>
        <v>n</v>
      </c>
      <c r="M41">
        <f>COUNTIFS(Table1[Car '#],Table7[[#This Row],[Car '#]])</f>
        <v>0</v>
      </c>
      <c r="N41" s="1" t="e">
        <f>AVERAGEIFS(C$3:C$118,Table1[Car '#],$J41)</f>
        <v>#DIV/0!</v>
      </c>
      <c r="O41" s="1" t="e">
        <f>AVERAGEIFS(D$3:D$118,Table1[Car '#],$J41)</f>
        <v>#DIV/0!</v>
      </c>
      <c r="P41" s="1" t="e">
        <f>AVERAGEIFS(E$3:E$118,Table1[Car '#],$J41)</f>
        <v>#DIV/0!</v>
      </c>
      <c r="Q41" s="1" t="e">
        <f>AVERAGEIFS(F$3:F$118,Table1[Car '#],$J41)</f>
        <v>#DIV/0!</v>
      </c>
      <c r="R41" s="1" t="e">
        <f>AVERAGEIFS(G$3:G$118,Table1[Car '#],$J41)</f>
        <v>#DIV/0!</v>
      </c>
      <c r="S41" s="1" t="e">
        <f>SUM(Table7[[#This Row],[Craftsmanship]:[Overall]])</f>
        <v>#DIV/0!</v>
      </c>
    </row>
    <row r="42" spans="9:25" x14ac:dyDescent="0.2">
      <c r="I42" s="1"/>
      <c r="K42" t="str">
        <f>LEFT(Table7[[#This Row],[Car '#]],1)</f>
        <v/>
      </c>
      <c r="L42" t="str">
        <f>IF(LEFT(Table7[[#This Row],[Car '#]],1)="R","y","n")</f>
        <v>n</v>
      </c>
      <c r="M42">
        <f>COUNTIFS(Table1[Car '#],Table7[[#This Row],[Car '#]])</f>
        <v>0</v>
      </c>
      <c r="N42" s="1" t="e">
        <f>AVERAGEIFS(C$3:C$118,Table1[Car '#],$J42)</f>
        <v>#DIV/0!</v>
      </c>
      <c r="O42" s="1" t="e">
        <f>AVERAGEIFS(D$3:D$118,Table1[Car '#],$J42)</f>
        <v>#DIV/0!</v>
      </c>
      <c r="P42" s="1" t="e">
        <f>AVERAGEIFS(E$3:E$118,Table1[Car '#],$J42)</f>
        <v>#DIV/0!</v>
      </c>
      <c r="Q42" s="1" t="e">
        <f>AVERAGEIFS(F$3:F$118,Table1[Car '#],$J42)</f>
        <v>#DIV/0!</v>
      </c>
      <c r="R42" s="1" t="e">
        <f>AVERAGEIFS(G$3:G$118,Table1[Car '#],$J42)</f>
        <v>#DIV/0!</v>
      </c>
      <c r="S42" s="1" t="e">
        <f>SUM(Table7[[#This Row],[Craftsmanship]:[Overall]])</f>
        <v>#DIV/0!</v>
      </c>
    </row>
    <row r="43" spans="9:25" x14ac:dyDescent="0.2">
      <c r="I43" s="1"/>
      <c r="K43" t="str">
        <f>LEFT(Table7[[#This Row],[Car '#]],1)</f>
        <v/>
      </c>
      <c r="L43" t="str">
        <f>IF(LEFT(Table7[[#This Row],[Car '#]],1)="R","y","n")</f>
        <v>n</v>
      </c>
      <c r="M43">
        <f>COUNTIFS(Table1[Car '#],Table7[[#This Row],[Car '#]])</f>
        <v>0</v>
      </c>
      <c r="N43" s="1" t="e">
        <f>AVERAGEIFS(C$3:C$118,Table1[Car '#],$J43)</f>
        <v>#DIV/0!</v>
      </c>
      <c r="O43" s="1" t="e">
        <f>AVERAGEIFS(D$3:D$118,Table1[Car '#],$J43)</f>
        <v>#DIV/0!</v>
      </c>
      <c r="P43" s="1" t="e">
        <f>AVERAGEIFS(E$3:E$118,Table1[Car '#],$J43)</f>
        <v>#DIV/0!</v>
      </c>
      <c r="Q43" s="1" t="e">
        <f>AVERAGEIFS(F$3:F$118,Table1[Car '#],$J43)</f>
        <v>#DIV/0!</v>
      </c>
      <c r="R43" s="1" t="e">
        <f>AVERAGEIFS(G$3:G$118,Table1[Car '#],$J43)</f>
        <v>#DIV/0!</v>
      </c>
      <c r="S43" s="1" t="e">
        <f>SUM(Table7[[#This Row],[Craftsmanship]:[Overall]])</f>
        <v>#DIV/0!</v>
      </c>
    </row>
    <row r="44" spans="9:25" x14ac:dyDescent="0.2">
      <c r="I44" s="1"/>
      <c r="K44" t="str">
        <f>LEFT(Table7[[#This Row],[Car '#]],1)</f>
        <v/>
      </c>
      <c r="L44" t="str">
        <f>IF(LEFT(Table7[[#This Row],[Car '#]],1)="R","y","n")</f>
        <v>n</v>
      </c>
      <c r="M44">
        <f>COUNTIFS(Table1[Car '#],Table7[[#This Row],[Car '#]])</f>
        <v>0</v>
      </c>
      <c r="N44" s="1" t="e">
        <f>AVERAGEIFS(C$3:C$118,Table1[Car '#],$J44)</f>
        <v>#DIV/0!</v>
      </c>
      <c r="O44" s="1" t="e">
        <f>AVERAGEIFS(D$3:D$118,Table1[Car '#],$J44)</f>
        <v>#DIV/0!</v>
      </c>
      <c r="P44" s="1" t="e">
        <f>AVERAGEIFS(E$3:E$118,Table1[Car '#],$J44)</f>
        <v>#DIV/0!</v>
      </c>
      <c r="Q44" s="1" t="e">
        <f>AVERAGEIFS(F$3:F$118,Table1[Car '#],$J44)</f>
        <v>#DIV/0!</v>
      </c>
      <c r="R44" s="1" t="e">
        <f>AVERAGEIFS(G$3:G$118,Table1[Car '#],$J44)</f>
        <v>#DIV/0!</v>
      </c>
      <c r="S44" s="1" t="e">
        <f>SUM(Table7[[#This Row],[Craftsmanship]:[Overall]])</f>
        <v>#DIV/0!</v>
      </c>
    </row>
    <row r="45" spans="9:25" x14ac:dyDescent="0.2">
      <c r="I45" s="1"/>
      <c r="K45" t="str">
        <f>LEFT(Table7[[#This Row],[Car '#]],1)</f>
        <v/>
      </c>
      <c r="L45" t="str">
        <f>IF(LEFT(Table7[[#This Row],[Car '#]],1)="R","y","n")</f>
        <v>n</v>
      </c>
      <c r="M45">
        <f>COUNTIFS(Table1[Car '#],Table7[[#This Row],[Car '#]])</f>
        <v>0</v>
      </c>
      <c r="N45" s="1" t="e">
        <f>AVERAGEIFS(C$3:C$118,Table1[Car '#],$J45)</f>
        <v>#DIV/0!</v>
      </c>
      <c r="O45" s="1" t="e">
        <f>AVERAGEIFS(D$3:D$118,Table1[Car '#],$J45)</f>
        <v>#DIV/0!</v>
      </c>
      <c r="P45" s="1" t="e">
        <f>AVERAGEIFS(E$3:E$118,Table1[Car '#],$J45)</f>
        <v>#DIV/0!</v>
      </c>
      <c r="Q45" s="1" t="e">
        <f>AVERAGEIFS(F$3:F$118,Table1[Car '#],$J45)</f>
        <v>#DIV/0!</v>
      </c>
      <c r="R45" s="1" t="e">
        <f>AVERAGEIFS(G$3:G$118,Table1[Car '#],$J45)</f>
        <v>#DIV/0!</v>
      </c>
      <c r="S45" s="1" t="e">
        <f>SUM(Table7[[#This Row],[Craftsmanship]:[Overall]])</f>
        <v>#DIV/0!</v>
      </c>
    </row>
    <row r="46" spans="9:25" x14ac:dyDescent="0.2">
      <c r="I46" s="1"/>
      <c r="K46" t="str">
        <f>LEFT(Table7[[#This Row],[Car '#]],1)</f>
        <v/>
      </c>
      <c r="L46" t="str">
        <f>IF(LEFT(Table7[[#This Row],[Car '#]],1)="R","y","n")</f>
        <v>n</v>
      </c>
      <c r="M46">
        <f>COUNTIFS(Table1[Car '#],Table7[[#This Row],[Car '#]])</f>
        <v>0</v>
      </c>
      <c r="N46" s="1" t="e">
        <f>AVERAGEIFS(C$3:C$118,Table1[Car '#],$J46)</f>
        <v>#DIV/0!</v>
      </c>
      <c r="O46" s="1" t="e">
        <f>AVERAGEIFS(D$3:D$118,Table1[Car '#],$J46)</f>
        <v>#DIV/0!</v>
      </c>
      <c r="P46" s="1" t="e">
        <f>AVERAGEIFS(E$3:E$118,Table1[Car '#],$J46)</f>
        <v>#DIV/0!</v>
      </c>
      <c r="Q46" s="1" t="e">
        <f>AVERAGEIFS(F$3:F$118,Table1[Car '#],$J46)</f>
        <v>#DIV/0!</v>
      </c>
      <c r="R46" s="1" t="e">
        <f>AVERAGEIFS(G$3:G$118,Table1[Car '#],$J46)</f>
        <v>#DIV/0!</v>
      </c>
      <c r="S46" s="1" t="e">
        <f>SUM(Table7[[#This Row],[Craftsmanship]:[Overall]])</f>
        <v>#DIV/0!</v>
      </c>
    </row>
    <row r="47" spans="9:25" x14ac:dyDescent="0.2">
      <c r="I47" s="1"/>
      <c r="N47" s="1"/>
      <c r="O47" s="1"/>
      <c r="P47" s="1"/>
      <c r="Q47" s="1"/>
      <c r="R47" s="1"/>
      <c r="S47" s="1"/>
    </row>
    <row r="48" spans="9:25" x14ac:dyDescent="0.2">
      <c r="I48" s="1"/>
      <c r="N48" s="1"/>
      <c r="O48" s="1"/>
      <c r="P48" s="1"/>
      <c r="Q48" s="1"/>
      <c r="R48" s="1"/>
      <c r="S48" s="1"/>
    </row>
    <row r="49" spans="9:19" x14ac:dyDescent="0.2">
      <c r="I49" s="1"/>
      <c r="N49" s="1"/>
      <c r="O49" s="1"/>
      <c r="P49" s="1"/>
      <c r="Q49" s="1"/>
      <c r="R49" s="1"/>
      <c r="S49" s="1"/>
    </row>
    <row r="50" spans="9:19" x14ac:dyDescent="0.2">
      <c r="I50" s="1"/>
      <c r="N50" s="1"/>
      <c r="O50" s="1"/>
      <c r="P50" s="1"/>
      <c r="Q50" s="1"/>
      <c r="R50" s="1"/>
      <c r="S50" s="1"/>
    </row>
    <row r="51" spans="9:19" x14ac:dyDescent="0.2">
      <c r="I51" s="1"/>
      <c r="N51" s="1"/>
      <c r="O51" s="1"/>
      <c r="P51" s="1"/>
      <c r="Q51" s="1"/>
      <c r="R51" s="1"/>
      <c r="S51" s="1"/>
    </row>
    <row r="52" spans="9:19" x14ac:dyDescent="0.2">
      <c r="I52" s="1"/>
      <c r="N52" s="1"/>
      <c r="O52" s="1"/>
      <c r="P52" s="1"/>
      <c r="Q52" s="1"/>
      <c r="R52" s="1"/>
      <c r="S52" s="1"/>
    </row>
    <row r="53" spans="9:19" x14ac:dyDescent="0.2">
      <c r="I53" s="1"/>
      <c r="N53" s="1"/>
      <c r="O53" s="1"/>
      <c r="P53" s="1"/>
      <c r="Q53" s="1"/>
      <c r="R53" s="1"/>
      <c r="S53" s="1"/>
    </row>
    <row r="54" spans="9:19" x14ac:dyDescent="0.2">
      <c r="I54" s="1"/>
      <c r="N54" s="1"/>
      <c r="O54" s="1"/>
      <c r="P54" s="1"/>
      <c r="Q54" s="1"/>
      <c r="R54" s="1"/>
      <c r="S54" s="1"/>
    </row>
    <row r="55" spans="9:19" x14ac:dyDescent="0.2">
      <c r="I55" s="1"/>
      <c r="N55" s="1"/>
      <c r="O55" s="1"/>
      <c r="P55" s="1"/>
      <c r="Q55" s="1"/>
      <c r="R55" s="1"/>
      <c r="S55" s="1"/>
    </row>
    <row r="56" spans="9:19" x14ac:dyDescent="0.2">
      <c r="I56" s="1"/>
      <c r="N56" s="1"/>
      <c r="O56" s="1"/>
      <c r="P56" s="1"/>
      <c r="Q56" s="1"/>
      <c r="R56" s="1"/>
      <c r="S56" s="1"/>
    </row>
    <row r="57" spans="9:19" x14ac:dyDescent="0.2">
      <c r="I57" s="1"/>
      <c r="N57" s="1"/>
      <c r="O57" s="1"/>
      <c r="P57" s="1"/>
      <c r="Q57" s="1"/>
      <c r="R57" s="1"/>
      <c r="S57" s="1"/>
    </row>
    <row r="58" spans="9:19" x14ac:dyDescent="0.2">
      <c r="I58" s="1"/>
      <c r="N58" s="1"/>
      <c r="O58" s="1"/>
      <c r="P58" s="1"/>
      <c r="Q58" s="1"/>
      <c r="R58" s="1"/>
      <c r="S58" s="1"/>
    </row>
    <row r="59" spans="9:19" x14ac:dyDescent="0.2">
      <c r="I59" s="1"/>
      <c r="N59" s="1"/>
      <c r="O59" s="1"/>
      <c r="P59" s="1"/>
      <c r="Q59" s="1"/>
      <c r="R59" s="1"/>
      <c r="S59" s="1"/>
    </row>
    <row r="60" spans="9:19" x14ac:dyDescent="0.2">
      <c r="I60" s="1"/>
      <c r="N60" s="1"/>
      <c r="O60" s="1"/>
      <c r="P60" s="1"/>
      <c r="Q60" s="1"/>
      <c r="R60" s="1"/>
      <c r="S60" s="1"/>
    </row>
    <row r="61" spans="9:19" x14ac:dyDescent="0.2">
      <c r="I61" s="1"/>
      <c r="N61" s="1"/>
      <c r="O61" s="1"/>
      <c r="P61" s="1"/>
      <c r="Q61" s="1"/>
      <c r="R61" s="1"/>
      <c r="S61" s="1"/>
    </row>
    <row r="62" spans="9:19" x14ac:dyDescent="0.2">
      <c r="I62" s="1"/>
      <c r="N62" s="1"/>
      <c r="O62" s="1"/>
      <c r="P62" s="1"/>
      <c r="Q62" s="1"/>
      <c r="R62" s="1"/>
      <c r="S62" s="1"/>
    </row>
    <row r="63" spans="9:19" x14ac:dyDescent="0.2">
      <c r="I63" s="1"/>
      <c r="N63" s="1"/>
      <c r="O63" s="1"/>
      <c r="P63" s="1"/>
      <c r="Q63" s="1"/>
      <c r="R63" s="1"/>
      <c r="S63" s="1"/>
    </row>
    <row r="64" spans="9:19" x14ac:dyDescent="0.2">
      <c r="I64" s="1"/>
      <c r="N64" s="1"/>
      <c r="O64" s="1"/>
      <c r="P64" s="1"/>
      <c r="Q64" s="1"/>
      <c r="R64" s="1"/>
      <c r="S64" s="1"/>
    </row>
    <row r="65" spans="9:19" x14ac:dyDescent="0.2">
      <c r="I65" s="1"/>
      <c r="N65" s="1"/>
      <c r="O65" s="1"/>
      <c r="P65" s="1"/>
      <c r="Q65" s="1"/>
      <c r="R65" s="1"/>
      <c r="S65" s="1"/>
    </row>
    <row r="66" spans="9:19" x14ac:dyDescent="0.2">
      <c r="I66" s="1"/>
      <c r="N66" s="1"/>
      <c r="O66" s="1"/>
      <c r="P66" s="1"/>
      <c r="Q66" s="1"/>
      <c r="R66" s="1"/>
      <c r="S66" s="1"/>
    </row>
    <row r="67" spans="9:19" x14ac:dyDescent="0.2">
      <c r="I67" s="1"/>
      <c r="N67" s="1"/>
      <c r="O67" s="1"/>
      <c r="P67" s="1"/>
      <c r="Q67" s="1"/>
      <c r="R67" s="1"/>
      <c r="S67" s="1"/>
    </row>
    <row r="68" spans="9:19" x14ac:dyDescent="0.2">
      <c r="I68" s="1"/>
      <c r="N68" s="1"/>
      <c r="O68" s="1"/>
      <c r="P68" s="1"/>
      <c r="Q68" s="1"/>
      <c r="R68" s="1"/>
      <c r="S68" s="1"/>
    </row>
    <row r="69" spans="9:19" x14ac:dyDescent="0.2">
      <c r="I69" s="1"/>
      <c r="N69" s="1"/>
      <c r="O69" s="1"/>
      <c r="P69" s="1"/>
      <c r="Q69" s="1"/>
      <c r="R69" s="1"/>
      <c r="S69" s="1"/>
    </row>
    <row r="70" spans="9:19" x14ac:dyDescent="0.2">
      <c r="I70" s="1"/>
      <c r="N70" s="1"/>
      <c r="O70" s="1"/>
      <c r="P70" s="1"/>
      <c r="Q70" s="1"/>
      <c r="R70" s="1"/>
      <c r="S70" s="1"/>
    </row>
    <row r="71" spans="9:19" x14ac:dyDescent="0.2">
      <c r="I71" s="1"/>
      <c r="N71" s="1"/>
      <c r="O71" s="1"/>
      <c r="P71" s="1"/>
      <c r="Q71" s="1"/>
      <c r="R71" s="1"/>
      <c r="S71" s="1"/>
    </row>
    <row r="72" spans="9:19" x14ac:dyDescent="0.2">
      <c r="I72" s="1"/>
      <c r="N72" s="1"/>
      <c r="O72" s="1"/>
      <c r="P72" s="1"/>
      <c r="Q72" s="1"/>
      <c r="R72" s="1"/>
      <c r="S72" s="1"/>
    </row>
    <row r="73" spans="9:19" x14ac:dyDescent="0.2">
      <c r="I73" s="1"/>
      <c r="N73" s="1"/>
      <c r="O73" s="1"/>
      <c r="P73" s="1"/>
      <c r="Q73" s="1"/>
      <c r="R73" s="1"/>
      <c r="S73" s="1"/>
    </row>
    <row r="74" spans="9:19" x14ac:dyDescent="0.2">
      <c r="I74" s="1"/>
      <c r="N74" s="1"/>
      <c r="O74" s="1"/>
      <c r="P74" s="1"/>
      <c r="Q74" s="1"/>
      <c r="R74" s="1"/>
      <c r="S74" s="1"/>
    </row>
    <row r="75" spans="9:19" x14ac:dyDescent="0.2">
      <c r="I75" s="1"/>
      <c r="N75" s="1"/>
      <c r="O75" s="1"/>
      <c r="P75" s="1"/>
      <c r="Q75" s="1"/>
      <c r="R75" s="1"/>
      <c r="S75" s="1"/>
    </row>
    <row r="76" spans="9:19" x14ac:dyDescent="0.2">
      <c r="I76" s="1"/>
      <c r="N76" s="1"/>
      <c r="O76" s="1"/>
      <c r="P76" s="1"/>
      <c r="Q76" s="1"/>
      <c r="R76" s="1"/>
      <c r="S76" s="1"/>
    </row>
    <row r="77" spans="9:19" x14ac:dyDescent="0.2">
      <c r="I77" s="1"/>
      <c r="N77" s="1"/>
      <c r="O77" s="1"/>
      <c r="P77" s="1"/>
      <c r="Q77" s="1"/>
      <c r="R77" s="1"/>
      <c r="S77" s="1"/>
    </row>
    <row r="78" spans="9:19" x14ac:dyDescent="0.2">
      <c r="I78" s="1"/>
      <c r="N78" s="1"/>
      <c r="O78" s="1"/>
      <c r="P78" s="1"/>
      <c r="Q78" s="1"/>
      <c r="R78" s="1"/>
      <c r="S78" s="1"/>
    </row>
    <row r="79" spans="9:19" x14ac:dyDescent="0.2">
      <c r="I79" s="1"/>
      <c r="N79" s="1"/>
      <c r="O79" s="1"/>
      <c r="P79" s="1"/>
      <c r="Q79" s="1"/>
      <c r="R79" s="1"/>
      <c r="S79" s="1"/>
    </row>
    <row r="80" spans="9:19" x14ac:dyDescent="0.2">
      <c r="I80" s="1"/>
      <c r="N80" s="1"/>
      <c r="O80" s="1"/>
      <c r="P80" s="1"/>
      <c r="Q80" s="1"/>
      <c r="R80" s="1"/>
      <c r="S80" s="1"/>
    </row>
    <row r="81" spans="9:19" x14ac:dyDescent="0.2">
      <c r="I81" s="1"/>
      <c r="N81" s="1"/>
      <c r="O81" s="1"/>
      <c r="P81" s="1"/>
      <c r="Q81" s="1"/>
      <c r="R81" s="1"/>
      <c r="S81" s="1"/>
    </row>
    <row r="82" spans="9:19" x14ac:dyDescent="0.2">
      <c r="I82" s="1"/>
      <c r="N82" s="1"/>
      <c r="O82" s="1"/>
      <c r="P82" s="1"/>
      <c r="Q82" s="1"/>
      <c r="R82" s="1"/>
      <c r="S82" s="1"/>
    </row>
    <row r="83" spans="9:19" x14ac:dyDescent="0.2">
      <c r="I83" s="1"/>
      <c r="N83" s="1"/>
      <c r="O83" s="1"/>
      <c r="P83" s="1"/>
      <c r="Q83" s="1"/>
      <c r="R83" s="1"/>
      <c r="S83" s="1"/>
    </row>
    <row r="84" spans="9:19" x14ac:dyDescent="0.2">
      <c r="I84" s="1"/>
      <c r="N84" s="1"/>
      <c r="O84" s="1"/>
      <c r="P84" s="1"/>
      <c r="Q84" s="1"/>
      <c r="R84" s="1"/>
      <c r="S84" s="1"/>
    </row>
    <row r="85" spans="9:19" x14ac:dyDescent="0.2">
      <c r="I85" s="1"/>
      <c r="N85" s="1"/>
      <c r="O85" s="1"/>
      <c r="P85" s="1"/>
      <c r="Q85" s="1"/>
      <c r="R85" s="1"/>
      <c r="S85" s="1"/>
    </row>
    <row r="86" spans="9:19" x14ac:dyDescent="0.2">
      <c r="I86" s="1"/>
      <c r="N86" s="1"/>
      <c r="O86" s="1"/>
      <c r="P86" s="1"/>
      <c r="Q86" s="1"/>
      <c r="R86" s="1"/>
      <c r="S86" s="1"/>
    </row>
    <row r="87" spans="9:19" x14ac:dyDescent="0.2">
      <c r="I87" s="1"/>
      <c r="N87" s="1"/>
      <c r="O87" s="1"/>
      <c r="P87" s="1"/>
      <c r="Q87" s="1"/>
      <c r="R87" s="1"/>
      <c r="S87" s="1"/>
    </row>
    <row r="88" spans="9:19" x14ac:dyDescent="0.2">
      <c r="I88" s="1"/>
      <c r="N88" s="1"/>
      <c r="O88" s="1"/>
      <c r="P88" s="1"/>
      <c r="Q88" s="1"/>
      <c r="R88" s="1"/>
      <c r="S88" s="1"/>
    </row>
    <row r="89" spans="9:19" x14ac:dyDescent="0.2">
      <c r="I89" s="1"/>
      <c r="N89" s="1"/>
      <c r="O89" s="1"/>
      <c r="P89" s="1"/>
      <c r="Q89" s="1"/>
      <c r="R89" s="1"/>
      <c r="S89" s="1"/>
    </row>
    <row r="90" spans="9:19" x14ac:dyDescent="0.2">
      <c r="I90" s="1"/>
      <c r="N90" s="1"/>
      <c r="O90" s="1"/>
      <c r="P90" s="1"/>
      <c r="Q90" s="1"/>
      <c r="R90" s="1"/>
      <c r="S90" s="1"/>
    </row>
    <row r="91" spans="9:19" x14ac:dyDescent="0.2">
      <c r="I91" s="1"/>
      <c r="N91" s="1"/>
      <c r="O91" s="1"/>
      <c r="P91" s="1"/>
      <c r="Q91" s="1"/>
      <c r="R91" s="1"/>
      <c r="S91" s="1"/>
    </row>
    <row r="92" spans="9:19" x14ac:dyDescent="0.2">
      <c r="I92" s="1"/>
      <c r="N92" s="1"/>
      <c r="O92" s="1"/>
      <c r="P92" s="1"/>
      <c r="Q92" s="1"/>
      <c r="R92" s="1"/>
      <c r="S92" s="1"/>
    </row>
    <row r="93" spans="9:19" x14ac:dyDescent="0.2">
      <c r="I93" s="1"/>
      <c r="N93" s="1"/>
      <c r="O93" s="1"/>
      <c r="P93" s="1"/>
      <c r="Q93" s="1"/>
      <c r="R93" s="1"/>
      <c r="S93" s="1"/>
    </row>
    <row r="94" spans="9:19" x14ac:dyDescent="0.2">
      <c r="I94" s="1"/>
      <c r="N94" s="1"/>
      <c r="O94" s="1"/>
      <c r="P94" s="1"/>
      <c r="Q94" s="1"/>
      <c r="R94" s="1"/>
      <c r="S94" s="1"/>
    </row>
    <row r="95" spans="9:19" x14ac:dyDescent="0.2">
      <c r="I95" s="1"/>
      <c r="N95" s="1"/>
      <c r="O95" s="1"/>
      <c r="P95" s="1"/>
      <c r="Q95" s="1"/>
      <c r="R95" s="1"/>
      <c r="S95" s="1"/>
    </row>
    <row r="96" spans="9:19" x14ac:dyDescent="0.2">
      <c r="I96" s="1"/>
      <c r="N96" s="1"/>
      <c r="O96" s="1"/>
      <c r="P96" s="1"/>
      <c r="Q96" s="1"/>
      <c r="R96" s="1"/>
      <c r="S96" s="1"/>
    </row>
    <row r="97" spans="9:19" x14ac:dyDescent="0.2">
      <c r="I97" s="1"/>
      <c r="N97" s="1"/>
      <c r="O97" s="1"/>
      <c r="P97" s="1"/>
      <c r="Q97" s="1"/>
      <c r="R97" s="1"/>
      <c r="S97" s="1"/>
    </row>
    <row r="98" spans="9:19" x14ac:dyDescent="0.2">
      <c r="I98" s="1"/>
      <c r="N98" s="1"/>
      <c r="O98" s="1"/>
      <c r="P98" s="1"/>
      <c r="Q98" s="1"/>
      <c r="R98" s="1"/>
      <c r="S98" s="1"/>
    </row>
    <row r="99" spans="9:19" x14ac:dyDescent="0.2">
      <c r="I99" s="1"/>
      <c r="N99" s="1"/>
      <c r="O99" s="1"/>
      <c r="P99" s="1"/>
      <c r="Q99" s="1"/>
      <c r="R99" s="1"/>
      <c r="S99" s="1"/>
    </row>
    <row r="100" spans="9:19" x14ac:dyDescent="0.2">
      <c r="I100" s="1"/>
      <c r="N100" s="1"/>
      <c r="O100" s="1"/>
      <c r="P100" s="1"/>
      <c r="Q100" s="1"/>
      <c r="R100" s="1"/>
      <c r="S100" s="1"/>
    </row>
    <row r="101" spans="9:19" x14ac:dyDescent="0.2">
      <c r="I101" s="1"/>
      <c r="N101" s="1"/>
      <c r="O101" s="1"/>
      <c r="P101" s="1"/>
      <c r="Q101" s="1"/>
      <c r="R101" s="1"/>
      <c r="S101" s="1"/>
    </row>
    <row r="102" spans="9:19" x14ac:dyDescent="0.2">
      <c r="I102" s="1"/>
      <c r="N102" s="1"/>
      <c r="O102" s="1"/>
      <c r="P102" s="1"/>
      <c r="Q102" s="1"/>
      <c r="R102" s="1"/>
      <c r="S102" s="1"/>
    </row>
    <row r="103" spans="9:19" x14ac:dyDescent="0.2">
      <c r="I103" s="1"/>
      <c r="N103" s="1"/>
      <c r="O103" s="1"/>
      <c r="P103" s="1"/>
      <c r="Q103" s="1"/>
      <c r="R103" s="1"/>
      <c r="S103" s="1"/>
    </row>
    <row r="104" spans="9:19" x14ac:dyDescent="0.2">
      <c r="I104" s="1"/>
      <c r="N104" s="1"/>
      <c r="O104" s="1"/>
      <c r="P104" s="1"/>
      <c r="Q104" s="1"/>
      <c r="R104" s="1"/>
      <c r="S104" s="1"/>
    </row>
    <row r="105" spans="9:19" x14ac:dyDescent="0.2">
      <c r="I105" s="1"/>
      <c r="N105" s="1"/>
      <c r="O105" s="1"/>
      <c r="P105" s="1"/>
      <c r="Q105" s="1"/>
      <c r="R105" s="1"/>
      <c r="S105" s="1"/>
    </row>
    <row r="106" spans="9:19" x14ac:dyDescent="0.2">
      <c r="I106" s="1"/>
      <c r="N106" s="1"/>
      <c r="O106" s="1"/>
      <c r="P106" s="1"/>
      <c r="Q106" s="1"/>
      <c r="R106" s="1"/>
      <c r="S106" s="1"/>
    </row>
    <row r="107" spans="9:19" x14ac:dyDescent="0.2">
      <c r="I107" s="1"/>
      <c r="N107" s="1"/>
      <c r="O107" s="1"/>
      <c r="P107" s="1"/>
      <c r="Q107" s="1"/>
      <c r="R107" s="1"/>
      <c r="S107" s="1"/>
    </row>
    <row r="108" spans="9:19" x14ac:dyDescent="0.2">
      <c r="I108" s="1"/>
      <c r="N108" s="1"/>
      <c r="O108" s="1"/>
      <c r="P108" s="1"/>
      <c r="Q108" s="1"/>
      <c r="R108" s="1"/>
      <c r="S108" s="1"/>
    </row>
    <row r="109" spans="9:19" x14ac:dyDescent="0.2">
      <c r="I109" s="1"/>
      <c r="N109" s="1"/>
      <c r="O109" s="1"/>
      <c r="P109" s="1"/>
      <c r="Q109" s="1"/>
      <c r="R109" s="1"/>
      <c r="S109" s="1"/>
    </row>
    <row r="117" spans="1:13" x14ac:dyDescent="0.2">
      <c r="A117">
        <v>4</v>
      </c>
      <c r="B117" t="s">
        <v>10</v>
      </c>
      <c r="C117">
        <v>8</v>
      </c>
      <c r="D117">
        <v>8</v>
      </c>
      <c r="E117">
        <v>8</v>
      </c>
      <c r="F117">
        <v>8</v>
      </c>
      <c r="G117">
        <v>8</v>
      </c>
    </row>
    <row r="119" spans="1:13" x14ac:dyDescent="0.2">
      <c r="L119" s="2"/>
      <c r="M119" s="2"/>
    </row>
  </sheetData>
  <sortState xmlns:xlrd2="http://schemas.microsoft.com/office/spreadsheetml/2017/richdata2" ref="J3:J181">
    <sortCondition ref="J181"/>
  </sortState>
  <mergeCells count="2">
    <mergeCell ref="A1:G1"/>
    <mergeCell ref="J1:S1"/>
  </mergeCells>
  <pageMargins left="0.7" right="0.7" top="0.75" bottom="0.75" header="0.3" footer="0.3"/>
  <tableParts count="2">
    <tablePart r:id="rId1"/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Looks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</dc:creator>
  <cp:lastModifiedBy>Microsoft Office User</cp:lastModifiedBy>
  <dcterms:created xsi:type="dcterms:W3CDTF">2017-02-09T01:00:37Z</dcterms:created>
  <dcterms:modified xsi:type="dcterms:W3CDTF">2023-04-14T00:20:51Z</dcterms:modified>
</cp:coreProperties>
</file>